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A TRIM" sheetId="18" r:id="rId1"/>
  </sheets>
  <calcPr calcId="124519"/>
</workbook>
</file>

<file path=xl/calcChain.xml><?xml version="1.0" encoding="utf-8"?>
<calcChain xmlns="http://schemas.openxmlformats.org/spreadsheetml/2006/main">
  <c r="H33" i="18"/>
  <c r="H32" l="1"/>
  <c r="H31"/>
  <c r="H30"/>
  <c r="H29"/>
  <c r="H28" l="1"/>
  <c r="H27"/>
  <c r="H26"/>
  <c r="G23"/>
  <c r="H23" s="1"/>
  <c r="F23"/>
  <c r="E23"/>
  <c r="D23"/>
  <c r="H18"/>
  <c r="H15"/>
  <c r="H14"/>
  <c r="G12"/>
  <c r="F12"/>
  <c r="E12"/>
  <c r="D12"/>
  <c r="G10" l="1"/>
  <c r="H12"/>
  <c r="F10"/>
  <c r="E10"/>
  <c r="D10"/>
  <c r="H10" l="1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<sst xmlns="http://schemas.openxmlformats.org/spreadsheetml/2006/main" count="35" uniqueCount="35">
  <si>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</si>
  <si>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</si>
  <si>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</si>
  <si>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</si>
  <si>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</si>
  <si>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</si>
  <si>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</si>
  <si>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</si>
  <si>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</si>
  <si>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</si>
  <si>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</si>
  <si>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</si>
  <si>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</si>
  <si>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</si>
  <si>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</si>
  <si>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</si>
  <si>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</si>
  <si>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</si>
  <si>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</si>
  <si>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</si>
  <si>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</si>
  <si>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</si>
  <si>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</si>
  <si>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</si>
  <si>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</si>
  <si>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</si>
  <si>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</si>
  <si>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</si>
  <si>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 xml:space="preserve">          TESORERO MUNICIPAL</t>
  </si>
  <si>
    <t xml:space="preserve">          C.  GERARDO RONQUILLO CHAVEZ</t>
  </si>
  <si>
    <t xml:space="preserve">Estimación por Pérdida o Deterioro de Activos  Circulantes         </t>
  </si>
  <si>
    <t>Del 1 de enero al 30 de septiembre 2019</t>
  </si>
  <si>
    <t xml:space="preserve">                                        PRESIDENTE MUNICIPAL</t>
  </si>
  <si>
    <t xml:space="preserve">                       C. HECTOR ARMANDO CABADA ALVIDREZ</t>
  </si>
  <si>
    <t>4 (1+2-3)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</si>
</sst>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43" fontId="0" fillId="0" borderId="0" xfId="0" applyNumberFormat="1"/>
    <xf numFmtId="4" fontId="0" fillId="0" borderId="0" xfId="0" applyNumberForma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3" fontId="22" fillId="33" borderId="0" xfId="0" applyNumberFormat="1" applyFont="1" applyFill="1" applyBorder="1"/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21" fillId="33" borderId="16" xfId="0" applyNumberFormat="1" applyFont="1" applyFill="1" applyBorder="1"/>
    <xf numFmtId="3" fontId="0" fillId="0" borderId="0" xfId="0" applyNumberFormat="1"/>
    <xf numFmtId="0" fontId="18" fillId="33" borderId="0" xfId="0" applyFont="1" applyFill="1" applyAlignment="1"/>
    <xf numFmtId="0" fontId="20" fillId="34" borderId="16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18" fillId="33" borderId="0" xfId="0" applyFont="1" applyFill="1" applyAlignment="1"/>
    <xf numFmtId="0" fontId="24" fillId="0" borderId="0" xfId="0" applyFont="1"/>
    <xf numFmtId="0" fontId="20" fillId="34" borderId="11" xfId="0" applyFont="1" applyFill="1" applyBorder="1" applyAlignment="1">
      <alignment horizontal="center"/>
    </xf>
    <xf numFmtId="0" fontId="25" fillId="33" borderId="0" xfId="0" applyFont="1" applyFill="1" applyAlignment="1">
      <alignment horizontal="left"/>
    </xf>
    <xf numFmtId="3" fontId="22" fillId="33" borderId="14" xfId="0" applyNumberFormat="1" applyFont="1" applyFill="1" applyBorder="1" applyAlignment="1">
      <alignment horizontal="right"/>
    </xf>
    <xf numFmtId="3" fontId="22" fillId="33" borderId="14" xfId="1" applyNumberFormat="1" applyFont="1" applyFill="1" applyBorder="1" applyAlignment="1">
      <alignment horizontal="right"/>
    </xf>
    <xf numFmtId="3" fontId="21" fillId="33" borderId="0" xfId="1" applyNumberFormat="1" applyFont="1" applyFill="1" applyBorder="1" applyAlignment="1">
      <alignment horizontal="center"/>
    </xf>
    <xf numFmtId="3" fontId="22" fillId="33" borderId="17" xfId="1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justify" wrapTex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6"/>
  <sheetViews>
    <sheetView showGridLines="0" tabSelected="1" workbookViewId="0">
      <selection activeCell="J13" sqref="J13"/>
    </sheetView>
  </sheetViews>
  <sheetFormatPr defaultColWidth="9.140625" defaultRowHeight="13.5" customHeight="1"/>
  <cols>
    <col min="1" max="1" width="3.5703125" customWidth="1"/>
    <col min="2" max="2" width="51.28515625" customWidth="1"/>
    <col min="3" max="3" width="2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1" spans="2:17" ht="12" customHeight="1"/>
    <row r="2" spans="2:17" ht="12" customHeight="1"/>
    <row r="3" spans="2:17" ht="13.5" customHeight="1">
      <c r="B3" s="49" t="s">
        <v>0</v>
      </c>
      <c r="C3" s="49"/>
      <c r="D3" s="49"/>
      <c r="E3" s="49"/>
      <c r="F3" s="49"/>
      <c r="G3" s="49"/>
      <c r="H3" s="49"/>
    </row>
    <row r="4" spans="2:17" ht="13.5" customHeight="1">
      <c r="B4" s="49" t="s">
        <v>3</v>
      </c>
      <c r="C4" s="49"/>
      <c r="D4" s="49"/>
      <c r="E4" s="49"/>
      <c r="F4" s="49"/>
      <c r="G4" s="49"/>
      <c r="H4" s="49"/>
    </row>
    <row r="5" spans="2:17" ht="13.5" customHeight="1">
      <c r="B5" s="50" t="s">
        <v>31</v>
      </c>
      <c r="C5" s="50"/>
      <c r="D5" s="50"/>
      <c r="E5" s="50"/>
      <c r="F5" s="50"/>
      <c r="G5" s="50"/>
      <c r="H5" s="50"/>
      <c r="I5" s="34"/>
      <c r="J5" s="34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22" t="s">
        <v>4</v>
      </c>
      <c r="C7" s="43"/>
      <c r="D7" s="23" t="s">
        <v>5</v>
      </c>
      <c r="E7" s="23" t="s">
        <v>6</v>
      </c>
      <c r="F7" s="23" t="s">
        <v>7</v>
      </c>
      <c r="G7" s="23" t="s">
        <v>8</v>
      </c>
      <c r="H7" s="24" t="s">
        <v>9</v>
      </c>
    </row>
    <row r="8" spans="2:17" ht="15">
      <c r="B8" s="25"/>
      <c r="C8" s="26"/>
      <c r="D8" s="35">
        <v>1</v>
      </c>
      <c r="E8" s="35">
        <v>2</v>
      </c>
      <c r="F8" s="35">
        <v>3</v>
      </c>
      <c r="G8" s="35" t="s">
        <v>34</v>
      </c>
      <c r="H8" s="36" t="s">
        <v>10</v>
      </c>
    </row>
    <row r="9" spans="2:17" ht="13.5" customHeight="1">
      <c r="B9" s="6"/>
      <c r="C9" s="3"/>
      <c r="D9" s="3"/>
      <c r="E9" s="3"/>
      <c r="F9" s="3"/>
      <c r="G9" s="3"/>
      <c r="H9" s="5"/>
    </row>
    <row r="10" spans="2:17" ht="13.5" customHeight="1">
      <c r="B10" s="2" t="s">
        <v>11</v>
      </c>
      <c r="C10" s="4"/>
      <c r="D10" s="27">
        <f>D23+D12</f>
        <v>6591999851.3400011</v>
      </c>
      <c r="E10" s="27">
        <f>E23+E12</f>
        <v>18089721330.770004</v>
      </c>
      <c r="F10" s="27">
        <f>F23+F12</f>
        <v>17523653189.779999</v>
      </c>
      <c r="G10" s="27">
        <f>G23+G12</f>
        <v>7158067992.4900007</v>
      </c>
      <c r="H10" s="46">
        <f>G10-D10</f>
        <v>566068141.14999962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27"/>
      <c r="E11" s="27"/>
      <c r="F11" s="27"/>
      <c r="G11" s="27"/>
      <c r="H11" s="46"/>
      <c r="I11" s="11"/>
      <c r="J11" s="11"/>
      <c r="K11" s="11"/>
      <c r="L11" s="11"/>
      <c r="M11" s="9"/>
      <c r="N11" s="9"/>
      <c r="P11" s="11"/>
      <c r="Q11" s="21"/>
    </row>
    <row r="12" spans="2:17" ht="13.5" customHeight="1">
      <c r="B12" s="2" t="s">
        <v>12</v>
      </c>
      <c r="C12" s="4"/>
      <c r="D12" s="27">
        <f>SUM(D14:D20)</f>
        <v>1063403215.3100001</v>
      </c>
      <c r="E12" s="27">
        <f>SUM(E14:E20)</f>
        <v>17840443272.140003</v>
      </c>
      <c r="F12" s="27">
        <f>SUM(F14:F20)</f>
        <v>17265198387.899998</v>
      </c>
      <c r="G12" s="27">
        <f>SUM(G14:G20)</f>
        <v>1638648099.6999998</v>
      </c>
      <c r="H12" s="46">
        <f>G12-D12</f>
        <v>575244884.38999975</v>
      </c>
      <c r="I12" s="11"/>
      <c r="J12" s="11"/>
      <c r="K12" s="11"/>
      <c r="L12" s="11"/>
      <c r="M12" s="9"/>
      <c r="N12" s="9"/>
      <c r="P12" s="11"/>
      <c r="Q12" s="21"/>
    </row>
    <row r="13" spans="2:17" ht="13.5" customHeight="1">
      <c r="B13" s="6"/>
      <c r="C13" s="3"/>
      <c r="D13" s="14"/>
      <c r="E13" s="14"/>
      <c r="F13" s="14"/>
      <c r="G13" s="27"/>
      <c r="H13" s="46"/>
      <c r="I13" s="11"/>
      <c r="J13" s="11"/>
      <c r="K13" s="11"/>
      <c r="L13" s="11"/>
      <c r="M13" s="9"/>
      <c r="N13" s="9"/>
      <c r="P13" s="11"/>
      <c r="Q13" s="21"/>
    </row>
    <row r="14" spans="2:17" ht="15.75" customHeight="1">
      <c r="B14" s="6" t="s">
        <v>13</v>
      </c>
      <c r="C14" s="3"/>
      <c r="D14" s="15">
        <v>1025161813</v>
      </c>
      <c r="E14" s="47">
        <v>17160547585.370001</v>
      </c>
      <c r="F14" s="47">
        <v>16581940867.719999</v>
      </c>
      <c r="G14" s="15">
        <v>1603768530.8</v>
      </c>
      <c r="H14" s="46">
        <f>G14-D14</f>
        <v>578606717.79999995</v>
      </c>
      <c r="I14" s="11"/>
      <c r="J14" s="11"/>
      <c r="K14" s="11"/>
      <c r="L14" s="11"/>
      <c r="M14" s="9"/>
      <c r="N14" s="9"/>
      <c r="P14" s="11"/>
      <c r="Q14" s="21"/>
    </row>
    <row r="15" spans="2:17" ht="15.75" customHeight="1">
      <c r="B15" s="6" t="s">
        <v>14</v>
      </c>
      <c r="C15" s="3"/>
      <c r="D15" s="15">
        <v>15506858.470000001</v>
      </c>
      <c r="E15" s="15">
        <v>669908944.29999995</v>
      </c>
      <c r="F15" s="15">
        <v>673893774.24000001</v>
      </c>
      <c r="G15" s="15">
        <v>11522028.529999999</v>
      </c>
      <c r="H15" s="46">
        <f>G15-D15</f>
        <v>-3984829.9400000013</v>
      </c>
      <c r="I15" s="11"/>
      <c r="J15" s="11"/>
      <c r="K15" s="11"/>
      <c r="L15" s="11"/>
      <c r="M15" s="9"/>
      <c r="N15" s="9"/>
      <c r="P15" s="11"/>
      <c r="Q15" s="21"/>
    </row>
    <row r="16" spans="2:17" ht="15.75" customHeight="1">
      <c r="B16" s="6" t="s">
        <v>1</v>
      </c>
      <c r="C16" s="3"/>
      <c r="D16" s="14">
        <v>0</v>
      </c>
      <c r="E16" s="14">
        <v>0</v>
      </c>
      <c r="F16" s="14">
        <v>0</v>
      </c>
      <c r="G16" s="14">
        <v>0</v>
      </c>
      <c r="H16" s="45">
        <v>0</v>
      </c>
      <c r="I16" s="11"/>
      <c r="J16" s="11"/>
      <c r="K16" s="11"/>
      <c r="L16" s="11"/>
      <c r="M16" s="9"/>
      <c r="N16" s="9"/>
      <c r="P16" s="11"/>
      <c r="Q16" s="21"/>
    </row>
    <row r="17" spans="2:18" ht="15.75" customHeight="1">
      <c r="B17" s="6" t="s">
        <v>15</v>
      </c>
      <c r="C17" s="3"/>
      <c r="D17" s="14">
        <v>0</v>
      </c>
      <c r="E17" s="14">
        <v>0</v>
      </c>
      <c r="F17" s="14">
        <v>0</v>
      </c>
      <c r="G17" s="14">
        <v>0</v>
      </c>
      <c r="H17" s="45">
        <v>0</v>
      </c>
      <c r="I17" s="11"/>
      <c r="J17" s="11"/>
      <c r="K17" s="11"/>
      <c r="L17" s="11"/>
      <c r="M17" s="9"/>
      <c r="N17" s="9"/>
      <c r="P17" s="11"/>
      <c r="Q17" s="21"/>
      <c r="R17" s="11"/>
    </row>
    <row r="18" spans="2:18" ht="15.75" customHeight="1">
      <c r="B18" s="6" t="s">
        <v>16</v>
      </c>
      <c r="C18" s="3"/>
      <c r="D18" s="15">
        <v>22734543.84</v>
      </c>
      <c r="E18" s="15">
        <v>9986742.4700000007</v>
      </c>
      <c r="F18" s="15">
        <v>9363745.9399999995</v>
      </c>
      <c r="G18" s="14">
        <v>23357540.370000001</v>
      </c>
      <c r="H18" s="46">
        <f>G18-D18</f>
        <v>622996.53000000119</v>
      </c>
      <c r="I18" s="16"/>
      <c r="J18" s="28"/>
      <c r="K18" s="9"/>
      <c r="L18" s="9"/>
      <c r="M18" s="9"/>
      <c r="N18" s="9"/>
      <c r="P18" s="11"/>
      <c r="Q18" s="21"/>
    </row>
    <row r="19" spans="2:18" ht="15.75" customHeight="1">
      <c r="B19" s="6" t="s">
        <v>30</v>
      </c>
      <c r="C19" s="3"/>
      <c r="D19" s="14">
        <v>0</v>
      </c>
      <c r="E19" s="14">
        <v>0</v>
      </c>
      <c r="F19" s="14">
        <v>0</v>
      </c>
      <c r="G19" s="14">
        <v>0</v>
      </c>
      <c r="H19" s="45">
        <v>0</v>
      </c>
      <c r="J19" s="20"/>
      <c r="K19" s="9"/>
      <c r="M19" s="9"/>
      <c r="N19" s="9"/>
      <c r="P19" s="11"/>
      <c r="Q19" s="21"/>
    </row>
    <row r="20" spans="2:18" ht="15.75" customHeight="1">
      <c r="B20" s="6" t="s">
        <v>17</v>
      </c>
      <c r="C20" s="3"/>
      <c r="D20" s="14">
        <v>0</v>
      </c>
      <c r="E20" s="14">
        <v>0</v>
      </c>
      <c r="F20" s="14">
        <v>0</v>
      </c>
      <c r="G20" s="14">
        <v>0</v>
      </c>
      <c r="H20" s="45">
        <v>0</v>
      </c>
    </row>
    <row r="21" spans="2:18" ht="15.75" customHeight="1">
      <c r="B21" s="6"/>
      <c r="C21" s="3"/>
      <c r="D21" s="14"/>
      <c r="E21" s="14"/>
      <c r="F21" s="14"/>
      <c r="G21" s="14"/>
      <c r="H21" s="46"/>
    </row>
    <row r="22" spans="2:18" ht="15.75" customHeight="1">
      <c r="B22" s="6"/>
      <c r="C22" s="3"/>
      <c r="D22" s="14"/>
      <c r="E22" s="14"/>
      <c r="F22" s="14"/>
      <c r="G22" s="14"/>
      <c r="H22" s="46"/>
    </row>
    <row r="23" spans="2:18" ht="15.75" customHeight="1">
      <c r="B23" s="2" t="s">
        <v>18</v>
      </c>
      <c r="C23" s="4"/>
      <c r="D23" s="27">
        <f>SUM(D25:D33)</f>
        <v>5528596636.0300007</v>
      </c>
      <c r="E23" s="27">
        <f>SUM(E25:E33)</f>
        <v>249278058.63</v>
      </c>
      <c r="F23" s="27">
        <f>SUM(F25:F33)</f>
        <v>258454801.88</v>
      </c>
      <c r="G23" s="27">
        <f>SUM(G25:G33)</f>
        <v>5519419892.7900009</v>
      </c>
      <c r="H23" s="46">
        <f>G23-D23</f>
        <v>-9176743.2399997711</v>
      </c>
      <c r="L23" s="9"/>
    </row>
    <row r="24" spans="2:18" ht="15.75" customHeight="1">
      <c r="B24" s="2"/>
      <c r="C24" s="4"/>
      <c r="D24" s="14"/>
      <c r="E24" s="14"/>
      <c r="F24" s="14"/>
      <c r="G24" s="14"/>
      <c r="H24" s="46"/>
      <c r="I24" s="33"/>
    </row>
    <row r="25" spans="2:18" ht="15.75" customHeight="1">
      <c r="B25" s="6" t="s">
        <v>19</v>
      </c>
      <c r="C25" s="3"/>
      <c r="D25" s="14">
        <v>0</v>
      </c>
      <c r="E25" s="14">
        <v>0</v>
      </c>
      <c r="F25" s="14">
        <v>0</v>
      </c>
      <c r="G25" s="14">
        <v>0</v>
      </c>
      <c r="H25" s="45">
        <v>0</v>
      </c>
    </row>
    <row r="26" spans="2:18" ht="15.75" customHeight="1">
      <c r="B26" s="6" t="s">
        <v>20</v>
      </c>
      <c r="C26" s="3"/>
      <c r="D26" s="15">
        <v>40347472.119999997</v>
      </c>
      <c r="E26" s="15">
        <v>214516640.80000001</v>
      </c>
      <c r="F26" s="15">
        <v>192706650.5</v>
      </c>
      <c r="G26" s="15">
        <v>62157462.43</v>
      </c>
      <c r="H26" s="46">
        <f t="shared" ref="H26:H33" si="0">G26-D26</f>
        <v>21809990.310000002</v>
      </c>
      <c r="J26" s="33"/>
    </row>
    <row r="27" spans="2:18" ht="15.75" customHeight="1">
      <c r="B27" s="6" t="s">
        <v>21</v>
      </c>
      <c r="C27" s="3"/>
      <c r="D27" s="15">
        <v>4488248841.1300001</v>
      </c>
      <c r="E27" s="14">
        <v>0</v>
      </c>
      <c r="F27" s="14">
        <v>0</v>
      </c>
      <c r="G27" s="15">
        <v>4488248841.1300001</v>
      </c>
      <c r="H27" s="46">
        <f t="shared" si="0"/>
        <v>0</v>
      </c>
      <c r="J27" s="11"/>
      <c r="K27" s="11"/>
      <c r="L27" s="11"/>
      <c r="M27" s="17"/>
    </row>
    <row r="28" spans="2:18" ht="15.75" customHeight="1">
      <c r="B28" s="6" t="s">
        <v>22</v>
      </c>
      <c r="C28" s="3"/>
      <c r="D28" s="15">
        <v>969786896.42999995</v>
      </c>
      <c r="E28" s="15">
        <v>34761417.829999998</v>
      </c>
      <c r="F28" s="15">
        <v>65748151.380000003</v>
      </c>
      <c r="G28" s="15">
        <v>938800162.88</v>
      </c>
      <c r="H28" s="46">
        <f t="shared" si="0"/>
        <v>-30986733.549999952</v>
      </c>
      <c r="J28" s="11"/>
      <c r="K28" s="11"/>
      <c r="L28" s="11"/>
      <c r="M28" s="17"/>
    </row>
    <row r="29" spans="2:18" ht="15.75" customHeight="1">
      <c r="B29" s="6" t="s">
        <v>23</v>
      </c>
      <c r="C29" s="3"/>
      <c r="D29" s="14">
        <v>0</v>
      </c>
      <c r="E29" s="14">
        <v>0</v>
      </c>
      <c r="F29" s="14">
        <v>0</v>
      </c>
      <c r="G29" s="14">
        <v>0</v>
      </c>
      <c r="H29" s="46">
        <f t="shared" si="0"/>
        <v>0</v>
      </c>
    </row>
    <row r="30" spans="2:18" ht="15.75" customHeight="1">
      <c r="B30" s="6" t="s">
        <v>24</v>
      </c>
      <c r="C30" s="3"/>
      <c r="D30" s="14">
        <v>0</v>
      </c>
      <c r="E30" s="14">
        <v>0</v>
      </c>
      <c r="F30" s="14">
        <v>0</v>
      </c>
      <c r="G30" s="14">
        <v>0</v>
      </c>
      <c r="H30" s="46">
        <f t="shared" si="0"/>
        <v>0</v>
      </c>
    </row>
    <row r="31" spans="2:18" ht="15.75" customHeight="1">
      <c r="B31" s="6" t="s">
        <v>25</v>
      </c>
      <c r="C31" s="3"/>
      <c r="D31" s="14">
        <v>0</v>
      </c>
      <c r="E31" s="14">
        <v>0</v>
      </c>
      <c r="F31" s="14">
        <v>0</v>
      </c>
      <c r="G31" s="14">
        <v>0</v>
      </c>
      <c r="H31" s="46">
        <f t="shared" si="0"/>
        <v>0</v>
      </c>
    </row>
    <row r="32" spans="2:18" ht="15.75" customHeight="1">
      <c r="B32" s="6" t="s">
        <v>26</v>
      </c>
      <c r="C32" s="3"/>
      <c r="D32" s="14">
        <v>30213426.350000001</v>
      </c>
      <c r="E32" s="14">
        <v>0</v>
      </c>
      <c r="F32" s="14">
        <v>0</v>
      </c>
      <c r="G32" s="14">
        <v>30213426.350000001</v>
      </c>
      <c r="H32" s="46">
        <f t="shared" si="0"/>
        <v>0</v>
      </c>
    </row>
    <row r="33" spans="1:10" ht="15.75" customHeight="1">
      <c r="B33" s="7" t="s">
        <v>27</v>
      </c>
      <c r="C33" s="8"/>
      <c r="D33" s="32">
        <v>0</v>
      </c>
      <c r="E33" s="32">
        <v>0</v>
      </c>
      <c r="F33" s="32">
        <v>0</v>
      </c>
      <c r="G33" s="32">
        <v>0</v>
      </c>
      <c r="H33" s="48">
        <f t="shared" si="0"/>
        <v>0</v>
      </c>
    </row>
    <row r="34" spans="1:10" ht="15">
      <c r="B34" s="52" t="s">
        <v>2</v>
      </c>
      <c r="C34" s="52"/>
      <c r="D34" s="52"/>
      <c r="E34" s="52"/>
      <c r="F34" s="52"/>
      <c r="G34" s="52"/>
      <c r="H34" s="52"/>
    </row>
    <row r="38" spans="1:10" ht="15">
      <c r="A38" s="19"/>
      <c r="B38" s="18"/>
      <c r="C38" s="50"/>
      <c r="D38" s="50"/>
      <c r="E38" s="50"/>
      <c r="F38" s="50"/>
      <c r="G38" s="50"/>
      <c r="H38" s="50"/>
    </row>
    <row r="39" spans="1:10" ht="15">
      <c r="A39" s="41"/>
      <c r="B39" s="37"/>
      <c r="C39" s="37"/>
      <c r="D39" s="37"/>
      <c r="E39" s="37"/>
      <c r="F39" s="37"/>
      <c r="G39" s="37"/>
      <c r="H39" s="37"/>
    </row>
    <row r="40" spans="1:10" ht="15">
      <c r="A40" s="19"/>
      <c r="B40" s="18"/>
      <c r="C40" s="18"/>
      <c r="D40" s="18"/>
      <c r="E40" s="18"/>
      <c r="F40" s="18"/>
      <c r="G40" s="18"/>
      <c r="H40" s="18"/>
    </row>
    <row r="41" spans="1:10" ht="15">
      <c r="A41" s="19"/>
      <c r="B41" s="18"/>
      <c r="C41" s="18"/>
      <c r="D41" s="18"/>
      <c r="E41" s="18"/>
      <c r="F41" s="18"/>
      <c r="G41" s="18"/>
      <c r="H41" s="18"/>
    </row>
    <row r="42" spans="1:10" s="12" customFormat="1" ht="10.5" customHeight="1">
      <c r="I42" s="29"/>
      <c r="J42" s="13"/>
    </row>
    <row r="43" spans="1:10" s="30" customFormat="1" ht="13.5" customHeight="1">
      <c r="B43" s="38" t="s">
        <v>28</v>
      </c>
      <c r="C43" s="40"/>
      <c r="D43" s="40"/>
      <c r="E43" s="51" t="s">
        <v>32</v>
      </c>
      <c r="F43" s="51"/>
      <c r="G43" s="51"/>
      <c r="H43" s="51"/>
      <c r="I43" s="40"/>
      <c r="J43" s="31"/>
    </row>
    <row r="44" spans="1:10" s="42" customFormat="1" ht="13.5" customHeight="1">
      <c r="B44" s="38" t="s">
        <v>29</v>
      </c>
      <c r="C44" s="40"/>
      <c r="D44" s="40"/>
      <c r="E44" s="44" t="s">
        <v>33</v>
      </c>
      <c r="F44" s="39"/>
      <c r="G44" s="39"/>
      <c r="H44" s="39"/>
    </row>
    <row r="45" spans="1:10" ht="12" customHeight="1"/>
    <row r="46" spans="1:10" ht="12" customHeight="1"/>
  </sheetData>
  <mergeCells count="8">
    <mergeCell ref="B4:H4"/>
    <mergeCell ref="B5:H5"/>
    <mergeCell ref="B3:H3"/>
    <mergeCell ref="E43:H43"/>
    <mergeCell ref="C38:D38"/>
    <mergeCell ref="E38:F38"/>
    <mergeCell ref="G38:H38"/>
    <mergeCell ref="B34:H34"/>
  </mergeCells>
  <pageMargins left="0.70866141732283472" right="0.31496062992125984" top="0.15748031496062992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2019-10-25T20:50:41Z</cp:lastPrinted>
  <dcterms:created xsi:type="dcterms:W3CDTF">2018-01-17T19:29:24Z</dcterms:created>
  <dcterms:modified xsi:type="dcterms:W3CDTF">2019-10-28T14:34:19Z</dcterms:modified>
</cp:coreProperties>
</file>