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5" activeTab="5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TG" sheetId="16" r:id="rId6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5">EATG!$B$2:$I$29</definedName>
  </definedNames>
  <calcPr calcId="124519"/>
</workbook>
</file>

<file path=xl/calcChain.xml><?xml version="1.0" encoding="utf-8"?>
<calcChain xmlns="http://schemas.openxmlformats.org/spreadsheetml/2006/main">
  <c r="N1425" i="10"/>
  <c r="N1418"/>
  <c r="J1477"/>
  <c r="J1249"/>
  <c r="H1479" l="1"/>
  <c r="H1478"/>
  <c r="H13" i="4"/>
  <c r="L1313" i="10" l="1"/>
  <c r="L1338"/>
  <c r="L936"/>
  <c r="L929"/>
  <c r="L1400"/>
  <c r="L1405"/>
  <c r="L1402"/>
  <c r="L1271"/>
  <c r="L1264"/>
  <c r="L938"/>
  <c r="L1380"/>
  <c r="L1381"/>
  <c r="L1253"/>
  <c r="L1251"/>
  <c r="L1250"/>
  <c r="L1249"/>
  <c r="H45" i="4" l="1"/>
  <c r="I1033" i="3" l="1"/>
  <c r="I808"/>
  <c r="I1208"/>
  <c r="H54" i="4" l="1"/>
  <c r="J54"/>
  <c r="E34"/>
  <c r="C34"/>
  <c r="J32"/>
  <c r="H32"/>
  <c r="J22"/>
  <c r="H22"/>
  <c r="E21"/>
  <c r="C21"/>
  <c r="J34" l="1"/>
  <c r="J56" s="1"/>
  <c r="C36"/>
  <c r="E36"/>
  <c r="H34"/>
  <c r="H56" s="1"/>
</calcChain>
</file>

<file path=xl/sharedStrings.xml><?xml version="1.0" encoding="utf-8"?>
<sst xmlns="http://schemas.openxmlformats.org/spreadsheetml/2006/main" count="5735" uniqueCount="1643">
  <si>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</si>
  <si>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</si>
  <si>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</si>
  <si>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</si>
  <si>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</si>
  <si>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</si>
  <si>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</si>
  <si>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</si>
  <si>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</si>
  <si>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</si>
  <si>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</si>
  <si>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</si>
  <si>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</si>
  <si>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</si>
  <si>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</si>
  <si>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</si>
  <si>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</si>
  <si>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</si>
  <si>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</si>
  <si>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</si>
  <si>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</si>
  <si>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</si>
  <si>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</si>
  <si>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</si>
  <si>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</si>
  <si>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</si>
  <si>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</si>
  <si>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</si>
  <si>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</si>
  <si>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</si>
  <si>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</si>
  <si>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</si>
  <si>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</si>
  <si>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</si>
  <si>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</si>
  <si>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</si>
  <si>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</si>
  <si>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</si>
  <si>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</si>
  <si>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</si>
  <si>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</si>
  <si>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</si>
  <si>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</si>
  <si>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</si>
  <si>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</si>
  <si>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</si>
  <si>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</si>
  <si>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</si>
  <si>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</si>
  <si>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</si>
  <si>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</si>
  <si>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</si>
  <si>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</si>
  <si>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</si>
  <si>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</si>
  <si>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</si>
  <si>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</si>
  <si>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</si>
  <si>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</si>
  <si>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</si>
  <si>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</si>
  <si>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</si>
  <si>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</si>
  <si>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</si>
  <si>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</si>
  <si>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</si>
  <si>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</si>
  <si>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</si>
  <si>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</si>
  <si>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</si>
  <si>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</si>
  <si>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</si>
  <si>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</si>
  <si>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</si>
  <si>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</si>
  <si>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</si>
  <si>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</si>
  <si>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</si>
  <si>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</si>
  <si>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</si>
  <si>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</si>
  <si>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</si>
  <si>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</si>
  <si>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</si>
  <si>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</si>
  <si>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</si>
  <si>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</si>
  <si>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</si>
  <si>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</si>
  <si>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</si>
  <si>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</si>
  <si>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</si>
  <si>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</si>
  <si>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</si>
  <si>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</si>
  <si>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</si>
  <si>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</si>
  <si>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</si>
  <si>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</si>
  <si>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</si>
  <si>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</si>
  <si>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</si>
  <si>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</si>
  <si>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</si>
  <si>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</si>
  <si>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</si>
  <si>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</si>
  <si>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</si>
  <si>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</si>
  <si>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</si>
  <si>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</si>
  <si>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</si>
  <si>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</si>
  <si>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</si>
  <si>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</si>
  <si>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</si>
  <si>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</si>
  <si>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</si>
  <si>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</si>
  <si>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</si>
  <si>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</si>
  <si>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</si>
  <si>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</si>
  <si>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</si>
  <si>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</si>
  <si>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</si>
  <si>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</si>
  <si>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</si>
  <si>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</si>
  <si>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</si>
  <si>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</si>
  <si>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</si>
  <si>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</si>
  <si>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</si>
  <si>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</si>
  <si>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</si>
  <si>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</si>
  <si>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</si>
  <si>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</si>
  <si>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</si>
  <si>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</si>
  <si>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</si>
  <si>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</si>
  <si>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</si>
  <si>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</si>
  <si>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</si>
  <si>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</si>
  <si>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</si>
  <si>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</si>
  <si>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</si>
  <si>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</si>
  <si>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</si>
  <si>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</si>
  <si>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</si>
  <si>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</si>
  <si>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</si>
  <si>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</si>
  <si>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</si>
  <si>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</si>
  <si>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</si>
  <si>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</si>
  <si>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</si>
  <si>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</si>
  <si>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</si>
  <si>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</si>
  <si>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</si>
  <si>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</si>
  <si>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</si>
  <si>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</si>
  <si>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</si>
  <si>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</si>
  <si>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</si>
  <si>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</si>
  <si>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</si>
  <si>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</si>
  <si>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</si>
  <si>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</si>
  <si>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</si>
  <si>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</si>
  <si>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</si>
  <si>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</si>
  <si>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</si>
  <si>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</si>
  <si>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</si>
  <si>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</si>
  <si>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</si>
  <si>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</si>
  <si>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</si>
  <si>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</si>
  <si>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</si>
  <si>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</si>
  <si>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</si>
  <si>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</si>
  <si>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</si>
  <si>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</si>
  <si>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</si>
  <si>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</si>
  <si>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</si>
  <si>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</si>
  <si>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</si>
  <si>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</si>
  <si>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</si>
  <si>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</si>
  <si>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</si>
  <si>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</si>
  <si>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</si>
  <si>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</si>
  <si>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</si>
  <si>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</si>
  <si>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</si>
  <si>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</si>
  <si>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</si>
  <si>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</si>
  <si>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</si>
  <si>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</si>
  <si>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</si>
  <si>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</si>
  <si>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</si>
  <si>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</si>
  <si>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</si>
  <si>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</si>
  <si>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</si>
  <si>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</si>
  <si>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</si>
  <si>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</si>
  <si>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</si>
  <si>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</si>
  <si>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</si>
  <si>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</si>
  <si>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</si>
  <si>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</si>
  <si>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</si>
  <si>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</si>
  <si>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</si>
  <si>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</si>
  <si>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</si>
  <si>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</si>
  <si>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</si>
  <si>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</si>
  <si>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</si>
  <si>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</si>
  <si>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</si>
  <si>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</si>
  <si>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</si>
  <si>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</si>
  <si>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</si>
  <si>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</si>
  <si>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</si>
  <si>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</si>
  <si>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</si>
  <si>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</si>
  <si>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</si>
  <si>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</si>
  <si>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</si>
  <si>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</si>
  <si>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</si>
  <si>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</si>
  <si>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</si>
  <si>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</si>
  <si>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</si>
  <si>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</si>
  <si>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</si>
  <si>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</si>
  <si>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</si>
  <si>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</si>
  <si>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</si>
  <si>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</si>
  <si>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</si>
  <si>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</si>
  <si>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</si>
  <si>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</si>
  <si>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</si>
  <si>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</si>
  <si>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</si>
  <si>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</si>
  <si>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</si>
  <si>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</si>
  <si>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</si>
  <si>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</si>
  <si>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</si>
  <si>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</si>
  <si>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</si>
  <si>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</si>
  <si>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</si>
  <si>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</si>
  <si>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</si>
  <si>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</si>
  <si>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</si>
  <si>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</si>
  <si>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</si>
  <si>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</si>
  <si>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</si>
  <si>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</si>
  <si>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</si>
  <si>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</si>
  <si>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</si>
  <si>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</si>
  <si>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</si>
  <si>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</si>
  <si>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</si>
  <si>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</si>
  <si>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</si>
  <si>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</si>
  <si>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</si>
  <si>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</si>
  <si>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</si>
  <si>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</si>
  <si>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</si>
  <si>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</si>
  <si>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</si>
  <si>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</si>
  <si>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</si>
  <si>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</si>
  <si>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</si>
  <si>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</si>
  <si>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</si>
  <si>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</si>
  <si>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</si>
  <si>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</si>
  <si>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</si>
  <si>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</si>
  <si>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</si>
  <si>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</si>
  <si>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</si>
  <si>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</si>
  <si>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</si>
  <si>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</si>
  <si>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</si>
  <si>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</si>
  <si>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</si>
  <si>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</si>
  <si>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</si>
  <si>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</si>
  <si>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</si>
  <si>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</si>
  <si>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</si>
  <si>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</si>
  <si>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</si>
  <si>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</si>
  <si>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</si>
  <si>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</si>
  <si>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</si>
  <si>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</si>
  <si>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</si>
  <si>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</si>
  <si>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</si>
  <si>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</si>
  <si>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</si>
  <si>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</si>
  <si>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</si>
  <si>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</si>
  <si>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</si>
  <si>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</si>
  <si>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</si>
  <si>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</si>
  <si>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</si>
  <si>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</si>
  <si>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</si>
  <si>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</si>
  <si>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</si>
  <si>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</si>
  <si>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</si>
  <si>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</si>
  <si>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</si>
  <si>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</si>
  <si>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</si>
  <si>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</si>
  <si>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</si>
  <si>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</si>
  <si>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</si>
  <si>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</si>
  <si>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</si>
  <si>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</si>
  <si>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</si>
  <si>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</si>
  <si>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</si>
  <si>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</si>
  <si>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</si>
  <si>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</si>
  <si>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</si>
  <si>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</si>
  <si>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</si>
  <si>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</si>
  <si>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</si>
  <si>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</si>
  <si>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</si>
  <si>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</si>
  <si>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</si>
  <si>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</si>
  <si>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</si>
  <si>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</si>
  <si>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</si>
  <si>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</si>
  <si>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</si>
  <si>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</si>
  <si>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</si>
  <si>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</si>
  <si>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</si>
  <si>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</si>
  <si>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</si>
  <si>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</si>
  <si>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</si>
  <si>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</si>
  <si>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</si>
  <si>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</si>
  <si>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</si>
  <si>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</si>
  <si>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</si>
  <si>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</si>
  <si>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</si>
  <si>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</si>
  <si>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</si>
  <si>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</si>
  <si>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</si>
  <si>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</si>
  <si>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</si>
  <si>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</si>
  <si>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</si>
  <si>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</si>
  <si>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</si>
  <si>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</si>
  <si>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</si>
  <si>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</si>
  <si>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</si>
  <si>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</si>
  <si>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</si>
  <si>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</si>
  <si>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</si>
  <si>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</si>
  <si>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</si>
  <si>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</si>
  <si>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</si>
  <si>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</si>
  <si>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</si>
  <si>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</si>
  <si>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</si>
  <si>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</si>
  <si>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</si>
  <si>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</si>
  <si>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</si>
  <si>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</si>
  <si>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</si>
  <si>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</si>
  <si>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</si>
  <si>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</si>
  <si>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</si>
  <si>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</si>
  <si>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</si>
  <si>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</si>
  <si>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</si>
  <si>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</si>
  <si>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</si>
  <si>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</si>
  <si>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</si>
  <si>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</si>
  <si>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</si>
  <si>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</si>
  <si>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</si>
  <si>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</si>
  <si>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</si>
  <si>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</si>
  <si>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</si>
  <si>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</si>
  <si>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</si>
  <si>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</si>
  <si>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</si>
  <si>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</si>
  <si>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</si>
  <si>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</si>
  <si>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</si>
  <si>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</si>
  <si>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</si>
  <si>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</si>
  <si>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</si>
  <si>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</si>
  <si>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</si>
  <si>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</si>
  <si>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</si>
  <si>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</si>
  <si>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</si>
  <si>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</si>
  <si>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</si>
  <si>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</si>
  <si>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</si>
  <si>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</si>
  <si>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</si>
  <si>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</si>
  <si>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</si>
  <si>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</si>
  <si>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</si>
  <si>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</si>
  <si>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</si>
  <si>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</si>
  <si>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</si>
  <si>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</si>
  <si>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</si>
  <si>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</si>
  <si>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</si>
  <si>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</si>
  <si>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</si>
  <si>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</si>
  <si>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</si>
  <si>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</si>
  <si>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</si>
  <si>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</si>
  <si>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</si>
  <si>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</si>
  <si>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</si>
  <si>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</si>
  <si>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</si>
  <si>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</si>
  <si>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</si>
  <si>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</si>
  <si>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</si>
  <si>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</si>
  <si>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</si>
  <si>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</si>
  <si>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</si>
  <si>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</si>
  <si>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</si>
  <si>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</si>
  <si>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</si>
  <si>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</si>
  <si>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</si>
  <si>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</si>
  <si>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</si>
  <si>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</si>
  <si>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</si>
  <si>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</si>
  <si>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</si>
  <si>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</si>
  <si>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</si>
  <si>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</si>
  <si>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</si>
  <si>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</si>
  <si>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</si>
  <si>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</si>
  <si>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</si>
  <si>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</si>
  <si>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</si>
  <si>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</si>
  <si>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</si>
  <si>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</si>
  <si>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</si>
  <si>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</si>
  <si>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</si>
  <si>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</si>
  <si>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</si>
  <si>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</si>
  <si>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</si>
  <si>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</si>
  <si>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</si>
  <si>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</si>
  <si>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</si>
  <si>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</si>
  <si>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</si>
  <si>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</si>
  <si>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</si>
  <si>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</si>
  <si>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</si>
  <si>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</si>
  <si>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</si>
  <si>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</si>
  <si>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</si>
  <si>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</si>
  <si>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</si>
  <si>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</si>
  <si>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</si>
  <si>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</si>
  <si>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</si>
  <si>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</si>
  <si>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</si>
  <si>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</si>
  <si>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</si>
  <si>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</si>
  <si>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</si>
  <si>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</si>
  <si>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</si>
  <si>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</si>
  <si>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</si>
  <si>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</si>
  <si>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</si>
  <si>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</si>
  <si>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</si>
  <si>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</si>
  <si>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</si>
  <si>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</si>
  <si>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</si>
  <si>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</si>
  <si>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</si>
  <si>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</si>
  <si>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</si>
  <si>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</si>
  <si>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</si>
  <si>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</si>
  <si>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</si>
  <si>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</si>
  <si>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</si>
  <si>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</si>
  <si>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</si>
  <si>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</si>
  <si>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</si>
  <si>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</si>
  <si>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</si>
  <si>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</si>
  <si>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</si>
  <si>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</si>
  <si>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</si>
  <si>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</si>
  <si>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</si>
  <si>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</si>
  <si>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</si>
  <si>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</si>
  <si>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</si>
  <si>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</si>
  <si>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</si>
  <si>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</si>
  <si>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</si>
  <si>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</si>
  <si>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</si>
  <si>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</si>
  <si>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</si>
  <si>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</si>
  <si>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</si>
  <si>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</si>
  <si>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</si>
  <si>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</si>
  <si>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</si>
  <si>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</si>
  <si>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</si>
  <si>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</si>
  <si>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</si>
  <si>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</si>
  <si>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</si>
  <si>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</si>
  <si>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</si>
  <si>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</si>
  <si>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</si>
  <si>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</si>
  <si>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</si>
  <si>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</si>
  <si>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</si>
  <si>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</si>
  <si>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</si>
  <si>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</si>
  <si>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</si>
  <si>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</si>
  <si>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</si>
  <si>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</si>
  <si>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</si>
  <si>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</si>
  <si>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</si>
  <si>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</si>
  <si>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</si>
  <si>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</si>
  <si>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</si>
  <si>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</si>
  <si>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</si>
  <si>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</si>
  <si>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</si>
  <si>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</si>
  <si>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</si>
  <si>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</si>
  <si>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</si>
  <si>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</si>
  <si>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</si>
  <si>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</si>
  <si>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</si>
  <si>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</si>
  <si>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</si>
  <si>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</si>
  <si>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</si>
  <si>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</si>
  <si>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</si>
  <si>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</si>
  <si>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</si>
  <si>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</si>
  <si>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</si>
  <si>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</si>
  <si>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</si>
  <si>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</si>
  <si>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</si>
  <si>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</si>
  <si>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</si>
  <si>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</si>
  <si>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</si>
  <si>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</si>
  <si>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</si>
  <si>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</si>
  <si>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</si>
  <si>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</si>
  <si>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</si>
  <si>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</si>
  <si>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</si>
  <si>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</si>
  <si>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</si>
  <si>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</si>
  <si>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</si>
  <si>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</si>
  <si>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</si>
  <si>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</si>
  <si>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</si>
  <si>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</si>
  <si>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</si>
  <si>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</si>
  <si>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</si>
  <si>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</si>
  <si>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</si>
  <si>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</si>
  <si>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</si>
  <si>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</si>
  <si>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</si>
  <si>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</si>
  <si>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</si>
  <si>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</si>
  <si>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</si>
  <si>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</si>
  <si>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</si>
  <si>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</si>
  <si>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</si>
  <si>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</si>
  <si>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</si>
  <si>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</si>
  <si>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</si>
  <si>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</si>
  <si>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</si>
  <si>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</si>
  <si>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</si>
  <si>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</si>
  <si>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</si>
  <si>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</si>
  <si>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</si>
  <si>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</si>
  <si>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</si>
  <si>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</si>
  <si>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</si>
  <si>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</si>
  <si>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</si>
  <si>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</si>
  <si>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</si>
  <si>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</si>
  <si>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</si>
  <si>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</si>
  <si>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</si>
  <si>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</si>
  <si>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</si>
  <si>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</si>
  <si>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</si>
  <si>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</si>
  <si>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</si>
  <si>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</si>
  <si>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</si>
  <si>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</si>
  <si>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</si>
  <si>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</si>
  <si>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</si>
  <si>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</si>
  <si>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</si>
  <si>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</si>
  <si>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</si>
  <si>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</si>
  <si>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</si>
  <si>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</si>
  <si>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</si>
  <si>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</si>
  <si>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</si>
  <si>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</si>
  <si>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</si>
  <si>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</si>
  <si>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</si>
  <si>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</si>
  <si>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</si>
  <si>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</si>
  <si>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</si>
  <si>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</si>
  <si>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</si>
  <si>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</si>
  <si>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</si>
  <si>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</si>
  <si>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</si>
  <si>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</si>
  <si>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</si>
  <si>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</si>
  <si>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</si>
  <si>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</si>
  <si>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</si>
  <si>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</si>
  <si>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</si>
  <si>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</si>
  <si>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</si>
  <si>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</si>
  <si>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</si>
  <si>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</si>
  <si>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</si>
  <si>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</si>
  <si>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</si>
  <si>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</si>
  <si>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</si>
  <si>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</si>
  <si>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</si>
  <si>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</si>
  <si>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</si>
  <si>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</si>
  <si>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</si>
  <si>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</si>
  <si>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</si>
  <si>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</si>
  <si>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</si>
  <si>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</si>
  <si>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</si>
  <si>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</si>
  <si>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</si>
  <si>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</si>
  <si>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</si>
  <si>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</si>
  <si>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</si>
  <si>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</si>
  <si>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</si>
  <si>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</si>
  <si>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</si>
  <si>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</si>
  <si>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</si>
  <si>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</si>
  <si>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</si>
  <si>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</si>
  <si>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</si>
  <si>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</si>
  <si>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</si>
  <si>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</si>
  <si>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</si>
  <si>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</si>
  <si>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</si>
  <si>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</si>
  <si>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</si>
  <si>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</si>
  <si>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</si>
  <si>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</si>
  <si>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</si>
  <si>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</si>
  <si>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</si>
  <si>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</si>
  <si>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</si>
  <si>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</si>
  <si>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</si>
  <si>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</si>
  <si>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</si>
  <si>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</si>
  <si>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</si>
  <si>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</si>
  <si>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</si>
  <si>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</si>
  <si>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</si>
  <si>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</si>
  <si>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</si>
  <si>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</si>
  <si>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</si>
  <si>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</si>
  <si>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</si>
  <si>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</si>
  <si>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</si>
  <si>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</si>
  <si>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</si>
  <si>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</si>
  <si>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</si>
  <si>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</si>
  <si>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</si>
  <si>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</si>
  <si>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</si>
  <si>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</si>
  <si>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</si>
  <si>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</si>
  <si>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</si>
  <si>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</si>
  <si>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</si>
  <si>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</si>
  <si>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</si>
  <si>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</si>
  <si>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</si>
  <si>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</si>
  <si>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</si>
  <si>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</si>
  <si>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</si>
  <si>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</si>
  <si>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</si>
  <si>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</si>
  <si>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</si>
  <si>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</si>
  <si>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</si>
  <si>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</si>
  <si>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</si>
  <si>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</si>
  <si>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</si>
  <si>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</si>
  <si>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</si>
  <si>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</si>
  <si>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</si>
  <si>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</si>
  <si>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</si>
  <si>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</si>
  <si>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</si>
  <si>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</si>
  <si>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</si>
  <si>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</si>
  <si>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</si>
  <si>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</si>
  <si>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</si>
  <si>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</si>
  <si>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</si>
  <si>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</si>
  <si>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</si>
  <si>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</si>
  <si>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</si>
  <si>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</si>
  <si>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</si>
  <si>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</si>
  <si>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</si>
  <si>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</si>
  <si>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</si>
  <si>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</si>
  <si>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</si>
  <si>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</si>
  <si>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</si>
  <si>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</si>
  <si>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</si>
  <si>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</si>
  <si>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</si>
  <si>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</si>
  <si>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</si>
  <si>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</si>
  <si>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</si>
  <si>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</si>
  <si>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</si>
  <si>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</si>
  <si>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</si>
  <si>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</si>
  <si>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</si>
  <si>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</si>
  <si>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</si>
  <si>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</si>
  <si>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</si>
  <si>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</si>
  <si>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</si>
  <si>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</si>
  <si>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</si>
  <si>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</si>
  <si>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</si>
  <si>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</si>
  <si>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</si>
  <si>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</si>
  <si>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</si>
  <si>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</si>
  <si>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</si>
  <si>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</si>
  <si>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</si>
  <si>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</si>
  <si>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</si>
  <si>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</si>
  <si>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</si>
  <si>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</si>
  <si>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</si>
  <si>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</si>
  <si>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</si>
  <si>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</si>
  <si>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</si>
  <si>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</si>
  <si>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</si>
  <si>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</si>
  <si>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</si>
  <si>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</si>
  <si>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</si>
  <si>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</si>
  <si>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</si>
  <si>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</si>
  <si>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</si>
  <si>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</si>
  <si>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</si>
  <si>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</si>
  <si>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</si>
  <si>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</si>
  <si>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</si>
  <si>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</si>
  <si>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</si>
  <si>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</si>
  <si>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</si>
  <si>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</si>
  <si>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</si>
  <si>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</si>
  <si>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</si>
  <si>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</si>
  <si>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</si>
  <si>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</si>
  <si>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</si>
  <si>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</si>
  <si>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</si>
  <si>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</si>
  <si>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</si>
  <si>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</si>
  <si>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</si>
  <si>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</si>
  <si>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</si>
  <si>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</si>
  <si>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</si>
  <si>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</si>
  <si>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</si>
  <si>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</si>
  <si>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</si>
  <si>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</si>
  <si>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</si>
  <si>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</si>
  <si>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</si>
  <si>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</si>
  <si>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</si>
  <si>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</si>
  <si>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</si>
  <si>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</si>
  <si>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</si>
  <si>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</si>
  <si>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</si>
  <si>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</si>
  <si>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</si>
  <si>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</si>
  <si>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</si>
  <si>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</si>
  <si>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</si>
  <si>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</si>
  <si>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</si>
  <si>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</si>
  <si>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</si>
  <si>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</si>
  <si>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</si>
  <si>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</si>
  <si>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</si>
  <si>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</si>
  <si>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</si>
  <si>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</si>
  <si>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</si>
  <si>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</si>
  <si>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</si>
  <si>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</si>
  <si>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</si>
  <si>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</si>
  <si>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</si>
  <si>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</si>
  <si>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</si>
  <si>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</si>
  <si>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</si>
  <si>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</si>
  <si>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</si>
  <si>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</si>
  <si>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</si>
  <si>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</si>
  <si>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</si>
  <si>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</si>
  <si>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</si>
  <si>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</si>
  <si>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</si>
  <si>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</si>
  <si>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</si>
  <si>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</si>
  <si>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</si>
  <si>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</si>
  <si>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</si>
  <si>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</si>
  <si>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</si>
  <si>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</si>
  <si>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</si>
  <si>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</si>
  <si>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</si>
  <si>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</si>
  <si>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</si>
  <si>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</si>
  <si>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</si>
  <si>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</si>
  <si>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</si>
  <si>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</si>
  <si>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</si>
  <si>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</si>
  <si>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</si>
  <si>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</si>
  <si>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</si>
  <si>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</si>
  <si>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</si>
  <si>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</si>
  <si>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</si>
  <si>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</si>
  <si>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</si>
  <si>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</si>
  <si>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</si>
  <si>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</si>
  <si>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</si>
  <si>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</si>
  <si>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</si>
  <si>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</si>
  <si>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</si>
  <si>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</si>
  <si>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</si>
  <si>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</si>
  <si>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</si>
  <si>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</si>
  <si>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</si>
  <si>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</si>
  <si>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</si>
  <si>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</si>
  <si>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</si>
  <si>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</si>
  <si>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</si>
  <si>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</si>
  <si>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</si>
  <si>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</si>
  <si>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</si>
  <si>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</si>
  <si>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</si>
  <si>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</si>
  <si>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</si>
  <si>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</si>
  <si>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</si>
  <si>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</si>
  <si>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</si>
  <si>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</si>
  <si>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</si>
  <si>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</si>
  <si>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</si>
  <si>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</si>
  <si>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</si>
  <si>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</si>
  <si>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</si>
  <si>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</si>
  <si>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</si>
  <si>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</si>
  <si>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</si>
  <si>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</si>
  <si>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</si>
  <si>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</si>
  <si>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</si>
  <si>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</si>
  <si>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</si>
  <si>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</si>
  <si>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</si>
  <si>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</si>
  <si>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</si>
  <si>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</si>
  <si>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</si>
  <si>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</si>
  <si>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</si>
  <si>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</si>
  <si>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</si>
  <si>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</si>
  <si>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</si>
  <si>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</si>
  <si>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</si>
  <si>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</si>
  <si>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</si>
  <si>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</si>
  <si>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</si>
  <si>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</si>
  <si>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</si>
  <si>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</si>
  <si>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</si>
  <si>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</si>
  <si>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</si>
  <si>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</si>
  <si>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</si>
  <si>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</si>
  <si>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</si>
  <si>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</si>
  <si>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</si>
  <si>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</si>
  <si>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</si>
  <si>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</si>
  <si>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</si>
  <si>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</si>
  <si>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</si>
  <si>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</si>
  <si>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</si>
  <si>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</si>
  <si>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</si>
  <si>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</si>
  <si>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</si>
  <si>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</si>
  <si>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</si>
  <si>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</si>
  <si>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</si>
  <si>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</si>
  <si>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</si>
  <si>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</si>
  <si>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</si>
  <si>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</si>
  <si>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</si>
  <si>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</si>
  <si>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</si>
  <si>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</si>
  <si>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</si>
  <si>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</si>
  <si>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</si>
  <si>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</si>
  <si>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</si>
  <si>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</si>
  <si>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</si>
  <si>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</si>
  <si>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</si>
  <si>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</si>
  <si>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</si>
  <si>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</si>
  <si>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</si>
  <si>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</si>
  <si>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</si>
  <si>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</si>
  <si>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</si>
  <si>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</si>
  <si>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</si>
  <si>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</si>
  <si>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</si>
  <si>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</si>
  <si>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</si>
  <si>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</si>
  <si>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</si>
  <si>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</si>
  <si>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</si>
  <si>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</si>
  <si>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</si>
  <si>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</si>
  <si>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</si>
  <si>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</si>
  <si>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</si>
  <si>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</si>
  <si>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</si>
  <si>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</si>
  <si>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</si>
  <si>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</si>
  <si>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</si>
  <si>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</si>
  <si>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</si>
  <si>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</si>
  <si>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</si>
  <si>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</si>
  <si>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</si>
  <si>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</si>
  <si>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</si>
  <si>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</si>
  <si>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</si>
  <si>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</si>
  <si>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</si>
  <si>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</si>
  <si>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</si>
  <si>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</si>
  <si>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</si>
  <si>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</si>
  <si>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</si>
  <si>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</si>
  <si>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</si>
  <si>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</si>
  <si>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</si>
  <si>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</si>
  <si>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</si>
  <si>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</si>
  <si>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</si>
  <si>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</si>
  <si>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</si>
  <si>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</si>
  <si>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</si>
  <si>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</si>
  <si>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</si>
  <si>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</si>
  <si>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</si>
  <si>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</si>
  <si>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</si>
  <si>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</si>
  <si>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</si>
  <si>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</si>
  <si>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</si>
  <si>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</si>
  <si>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</si>
  <si>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</si>
  <si>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</si>
  <si>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</si>
  <si>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</si>
  <si>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</si>
  <si>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</si>
  <si>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</si>
  <si>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</si>
  <si>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</si>
  <si>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</si>
  <si>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</si>
  <si>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</si>
  <si>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</si>
  <si>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</si>
  <si>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</si>
  <si>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</si>
  <si>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</si>
  <si>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</si>
  <si>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</si>
  <si>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</si>
  <si>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</si>
  <si>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</si>
  <si>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</si>
  <si>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</si>
  <si>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</si>
  <si>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</si>
  <si>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</si>
  <si>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</si>
  <si>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</si>
  <si>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</si>
  <si>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</si>
  <si>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</si>
  <si>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</si>
  <si>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</si>
  <si>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</si>
  <si>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</si>
  <si>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</si>
  <si>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</si>
  <si>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</si>
  <si>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</si>
  <si>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</si>
  <si>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</si>
  <si>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</si>
  <si>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</si>
  <si>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</si>
  <si>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</si>
  <si>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</si>
  <si>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</si>
  <si>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</si>
  <si>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</si>
  <si>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</si>
  <si>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</si>
  <si>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</si>
  <si>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</si>
  <si>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</si>
  <si>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</si>
  <si>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</si>
  <si>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</si>
  <si>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</si>
  <si>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</si>
  <si>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</si>
  <si>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</si>
  <si>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</si>
  <si>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</si>
  <si>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</si>
  <si>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</si>
  <si>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</si>
  <si>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</si>
  <si>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</si>
  <si>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</si>
  <si>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</si>
  <si>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</si>
  <si>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</si>
  <si>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</si>
  <si>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</si>
  <si>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</si>
  <si>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</si>
  <si>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</si>
  <si>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</si>
  <si>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</si>
  <si>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</si>
  <si>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</si>
  <si>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</si>
  <si>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</si>
  <si>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</si>
  <si>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</si>
  <si>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</si>
  <si>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</si>
  <si>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</si>
  <si>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</si>
  <si>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</si>
  <si>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</si>
  <si>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</si>
  <si>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</si>
  <si>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</si>
  <si>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</si>
  <si>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</si>
  <si>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</si>
  <si>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</si>
  <si>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</si>
  <si>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</si>
  <si>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</si>
  <si>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</si>
  <si>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</si>
  <si>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</si>
  <si>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</si>
  <si>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</si>
  <si>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</si>
  <si>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</si>
  <si>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</si>
  <si>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</si>
  <si>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</si>
  <si>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</si>
  <si>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</si>
  <si>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</si>
  <si>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</si>
  <si>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</si>
  <si>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</si>
  <si>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</si>
  <si>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</si>
  <si>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</si>
  <si>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</si>
  <si>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</si>
  <si>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</si>
  <si>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</si>
  <si>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</si>
  <si>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</si>
  <si>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</si>
  <si>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</si>
  <si>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</si>
  <si>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</si>
  <si>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</si>
  <si>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</si>
  <si>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</si>
  <si>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</si>
  <si>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</si>
  <si>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</si>
  <si>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</si>
  <si>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</si>
  <si>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</si>
  <si>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</si>
  <si>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</si>
  <si>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</si>
  <si>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</si>
  <si>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</si>
  <si>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</si>
  <si>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</si>
  <si>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</si>
  <si>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</si>
  <si>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</si>
  <si>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</si>
  <si>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</si>
  <si>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</si>
  <si>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</si>
  <si>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</si>
  <si>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</si>
  <si>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</si>
  <si>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</si>
  <si>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</si>
  <si>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</si>
  <si>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</si>
  <si>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</si>
  <si>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</si>
  <si>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</si>
  <si>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</si>
  <si>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</si>
  <si>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</si>
  <si>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</si>
  <si>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</si>
  <si>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</si>
  <si>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</si>
  <si>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</si>
  <si>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</si>
  <si>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</si>
  <si>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</si>
  <si>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</si>
  <si>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</si>
  <si>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</si>
  <si>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</si>
  <si>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</si>
  <si>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</si>
  <si>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</si>
  <si>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</si>
  <si>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</si>
  <si>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</si>
  <si>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</si>
  <si>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</si>
  <si>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</si>
  <si>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</si>
  <si>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</si>
  <si>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</si>
  <si>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</si>
  <si>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</si>
  <si>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</si>
  <si>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</si>
  <si>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</si>
  <si>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</si>
  <si>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</si>
  <si>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</si>
  <si>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</si>
  <si>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</si>
  <si>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</si>
  <si>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</si>
  <si>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</si>
  <si>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</si>
  <si>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</si>
  <si>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</si>
  <si>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</si>
  <si>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</si>
  <si>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</si>
  <si>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</si>
  <si>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</si>
  <si>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</si>
  <si>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</si>
  <si>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</si>
  <si>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</si>
  <si>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</si>
  <si>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</si>
  <si>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</si>
  <si>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</si>
  <si>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</si>
  <si>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</si>
  <si>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</si>
  <si>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</si>
  <si>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</si>
  <si>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</si>
  <si>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</si>
  <si>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</si>
  <si>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</si>
  <si>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</si>
  <si>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</si>
  <si>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</si>
  <si>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</si>
  <si>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</si>
  <si>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</si>
  <si>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</si>
  <si>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</si>
  <si>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</si>
  <si>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</si>
  <si>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</si>
  <si>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</si>
  <si>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</si>
  <si>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</si>
  <si>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</si>
  <si>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</si>
  <si>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</si>
  <si>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</si>
  <si>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</si>
  <si>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</si>
  <si>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</si>
  <si>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</si>
  <si>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</si>
  <si>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</si>
  <si>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</si>
  <si>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</si>
  <si>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</si>
  <si>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</si>
  <si>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</si>
  <si>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</si>
  <si>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</si>
  <si>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</si>
  <si>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</si>
  <si>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</si>
  <si>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</si>
  <si>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</si>
  <si>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</si>
  <si>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</si>
  <si>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</si>
  <si>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</si>
  <si>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</si>
  <si>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</si>
  <si>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</si>
  <si>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</si>
  <si>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</si>
  <si>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</si>
  <si>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</si>
  <si>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</si>
  <si>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</si>
  <si>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</si>
  <si>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</si>
  <si>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</si>
  <si>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</si>
  <si>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</si>
  <si>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</si>
  <si>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</si>
  <si>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</si>
  <si>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</si>
  <si>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</si>
  <si>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</si>
  <si>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</si>
  <si>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</si>
  <si>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</si>
  <si>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</si>
  <si>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</si>
  <si>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</si>
  <si>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</si>
  <si>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</si>
  <si>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</si>
  <si>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</si>
  <si>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</si>
  <si>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</si>
  <si>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</si>
  <si>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</si>
  <si>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</si>
  <si>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</si>
  <si>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</si>
  <si>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</si>
  <si>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</si>
  <si>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</si>
  <si>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</si>
  <si>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</si>
  <si>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</si>
  <si>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</si>
  <si>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</si>
  <si>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</si>
  <si>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</si>
  <si>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</si>
  <si>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</si>
  <si>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</si>
  <si>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</si>
  <si>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</si>
  <si>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</si>
  <si>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</si>
  <si>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</si>
  <si>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</si>
  <si>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</si>
  <si>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</si>
  <si>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</si>
  <si>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</si>
  <si>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</si>
  <si>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</si>
  <si>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</si>
  <si>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</si>
  <si>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</si>
  <si>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</si>
  <si>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</si>
  <si>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</si>
  <si>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</si>
  <si>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</si>
  <si>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</si>
  <si>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</si>
  <si>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</si>
  <si>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</si>
  <si>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</si>
  <si>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</si>
  <si>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</si>
  <si>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</si>
  <si>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</si>
  <si>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</si>
  <si>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</si>
  <si>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</si>
  <si>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</si>
  <si>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</si>
  <si>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</si>
  <si>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</si>
  <si>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</si>
  <si>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</si>
  <si>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</si>
  <si>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</si>
  <si>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</si>
  <si>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</si>
  <si>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</si>
  <si>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</si>
  <si>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</si>
  <si>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</si>
  <si>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TESORERO MUNICIPAL</t>
  </si>
  <si>
    <t>PRESIDENTE MUNICIPAL</t>
  </si>
  <si>
    <t>C. GERARDO RONQUILLO CHAVEZ</t>
  </si>
  <si>
    <t>C. HECTOR ARMANDO CABADA ALVIDREZ</t>
  </si>
  <si>
    <t>Del 01 de enero al 31 de diciembre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</si>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</sst>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00000"/>
    <numFmt numFmtId="165" formatCode="0_ ;\-0\ "/>
    <numFmt numFmtId="166" formatCode="#,##0.000000"/>
    <numFmt numFmtId="167" formatCode="#,##0.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indexed="8"/>
      <name val="Avenir LT 35 Light"/>
    </font>
    <font>
      <b/>
      <sz val="10"/>
      <color theme="0"/>
      <name val="Avenir LT 35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2" borderId="0" xfId="0" applyFill="1"/>
    <xf numFmtId="0" fontId="6" fillId="4" borderId="0" xfId="0" applyFont="1" applyFill="1"/>
    <xf numFmtId="0" fontId="7" fillId="5" borderId="4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5" fillId="4" borderId="6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0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6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4" fontId="6" fillId="4" borderId="0" xfId="0" applyNumberFormat="1" applyFont="1" applyFill="1" applyBorder="1"/>
    <xf numFmtId="0" fontId="8" fillId="4" borderId="6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3" fontId="5" fillId="4" borderId="0" xfId="0" applyNumberFormat="1" applyFont="1" applyFill="1" applyBorder="1"/>
    <xf numFmtId="3" fontId="5" fillId="4" borderId="7" xfId="0" applyNumberFormat="1" applyFont="1" applyFill="1" applyBorder="1"/>
    <xf numFmtId="0" fontId="9" fillId="4" borderId="6" xfId="0" applyFont="1" applyFill="1" applyBorder="1"/>
    <xf numFmtId="4" fontId="5" fillId="4" borderId="0" xfId="0" applyNumberFormat="1" applyFont="1" applyFill="1" applyBorder="1"/>
    <xf numFmtId="164" fontId="6" fillId="4" borderId="0" xfId="0" applyNumberFormat="1" applyFont="1" applyFill="1" applyBorder="1"/>
    <xf numFmtId="43" fontId="6" fillId="4" borderId="0" xfId="0" applyNumberFormat="1" applyFont="1" applyFill="1"/>
    <xf numFmtId="4" fontId="6" fillId="4" borderId="0" xfId="0" applyNumberFormat="1" applyFont="1" applyFill="1"/>
    <xf numFmtId="166" fontId="6" fillId="4" borderId="0" xfId="0" applyNumberFormat="1" applyFont="1" applyFill="1"/>
    <xf numFmtId="0" fontId="6" fillId="4" borderId="8" xfId="0" applyFont="1" applyFill="1" applyBorder="1"/>
    <xf numFmtId="0" fontId="6" fillId="4" borderId="1" xfId="0" applyFont="1" applyFill="1" applyBorder="1"/>
    <xf numFmtId="0" fontId="9" fillId="4" borderId="1" xfId="0" applyFont="1" applyFill="1" applyBorder="1"/>
    <xf numFmtId="3" fontId="5" fillId="4" borderId="1" xfId="0" applyNumberFormat="1" applyFont="1" applyFill="1" applyBorder="1"/>
    <xf numFmtId="3" fontId="5" fillId="4" borderId="9" xfId="0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/>
    <xf numFmtId="0" fontId="6" fillId="0" borderId="0" xfId="0" applyFont="1"/>
    <xf numFmtId="0" fontId="6" fillId="4" borderId="2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/>
    <xf numFmtId="3" fontId="6" fillId="0" borderId="0" xfId="0" applyNumberFormat="1" applyFont="1"/>
    <xf numFmtId="0" fontId="6" fillId="4" borderId="6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3" fontId="6" fillId="4" borderId="0" xfId="0" applyNumberFormat="1" applyFont="1" applyFill="1" applyBorder="1" applyAlignment="1">
      <alignment horizontal="righ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9" fontId="5" fillId="4" borderId="0" xfId="5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>
      <alignment horizontal="left"/>
    </xf>
    <xf numFmtId="43" fontId="5" fillId="4" borderId="0" xfId="1" applyFont="1" applyFill="1"/>
    <xf numFmtId="165" fontId="7" fillId="5" borderId="5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 wrapText="1"/>
    </xf>
    <xf numFmtId="37" fontId="10" fillId="4" borderId="12" xfId="1" applyNumberFormat="1" applyFont="1" applyFill="1" applyBorder="1" applyAlignment="1">
      <alignment horizontal="right" vertical="center"/>
    </xf>
    <xf numFmtId="37" fontId="6" fillId="4" borderId="13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5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65" fontId="7" fillId="5" borderId="2" xfId="1" applyNumberFormat="1" applyFont="1" applyFill="1" applyBorder="1" applyAlignment="1" applyProtection="1">
      <alignment horizontal="center" vertical="center"/>
    </xf>
    <xf numFmtId="165" fontId="7" fillId="5" borderId="8" xfId="1" applyNumberFormat="1" applyFont="1" applyFill="1" applyBorder="1" applyAlignment="1" applyProtection="1">
      <alignment horizontal="center" vertical="center"/>
    </xf>
    <xf numFmtId="165" fontId="7" fillId="5" borderId="4" xfId="1" applyNumberFormat="1" applyFont="1" applyFill="1" applyBorder="1" applyAlignment="1" applyProtection="1">
      <alignment horizontal="center" vertical="center"/>
    </xf>
    <xf numFmtId="165" fontId="7" fillId="5" borderId="10" xfId="1" applyNumberFormat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5" borderId="0" xfId="1" applyNumberFormat="1" applyFont="1" applyFill="1" applyBorder="1" applyAlignment="1" applyProtection="1">
      <alignment horizontal="center" vertical="center"/>
      <protection locked="0"/>
    </xf>
    <xf numFmtId="165" fontId="11" fillId="5" borderId="7" xfId="1" applyNumberFormat="1" applyFont="1" applyFill="1" applyBorder="1" applyAlignment="1" applyProtection="1">
      <alignment horizontal="center" vertical="center"/>
      <protection locked="0"/>
    </xf>
    <xf numFmtId="165" fontId="7" fillId="5" borderId="6" xfId="1" applyNumberFormat="1" applyFont="1" applyFill="1" applyBorder="1" applyAlignment="1" applyProtection="1">
      <alignment horizontal="center" vertical="center"/>
    </xf>
    <xf numFmtId="165" fontId="7" fillId="5" borderId="0" xfId="1" applyNumberFormat="1" applyFont="1" applyFill="1" applyBorder="1" applyAlignment="1" applyProtection="1">
      <alignment horizontal="center" vertical="center"/>
    </xf>
    <xf numFmtId="165" fontId="7" fillId="5" borderId="7" xfId="1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center" vertical="center"/>
    </xf>
    <xf numFmtId="165" fontId="7" fillId="5" borderId="9" xfId="1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165" fontId="7" fillId="5" borderId="11" xfId="1" applyNumberFormat="1" applyFont="1" applyFill="1" applyBorder="1" applyAlignment="1" applyProtection="1">
      <alignment horizontal="center" vertical="center"/>
    </xf>
    <xf numFmtId="165" fontId="7" fillId="5" borderId="3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167" fontId="6" fillId="4" borderId="0" xfId="0" applyNumberFormat="1" applyFont="1" applyFill="1"/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9"/>
  <sheetViews>
    <sheetView showGridLines="0" zoomScale="90" zoomScaleNormal="90" workbookViewId="0">
      <selection activeCell="J1474" sqref="J1474"/>
    </sheetView>
  </sheetViews>
  <sheetFormatPr defaultColWidth="9.140625" defaultRowHeight="13.5" customHeight="1"/>
  <cols>
    <col min="1" max="1" width="6.42578125" bestFit="1" customWidth="1"/>
    <col min="2" max="2" width="49.85546875" customWidth="1"/>
    <col min="3" max="3" width="15.28515625" bestFit="1" customWidth="1"/>
    <col min="4" max="4" width="21" customWidth="1"/>
    <col min="5" max="5" width="21.28515625" hidden="1" customWidth="1"/>
    <col min="6" max="7" width="17.85546875" hidden="1" customWidth="1"/>
    <col min="8" max="8" width="18.140625" customWidth="1"/>
    <col min="9" max="9" width="28.140625" customWidth="1"/>
    <col min="10" max="10" width="15.85546875" style="25" bestFit="1" customWidth="1"/>
    <col min="11" max="11" width="15.140625" bestFit="1" customWidth="1"/>
    <col min="12" max="12" width="14.140625" bestFit="1" customWidth="1"/>
    <col min="13" max="13" width="17.5703125" style="25" customWidth="1"/>
    <col min="14" max="14" width="14.85546875" bestFit="1" customWidth="1"/>
  </cols>
  <sheetData>
    <row r="1" spans="1:13" ht="13.5" customHeight="1">
      <c r="A1" s="9"/>
      <c r="B1" s="9"/>
      <c r="C1" s="9"/>
      <c r="D1" s="9"/>
      <c r="E1" s="9" t="s">
        <v>87</v>
      </c>
      <c r="F1" s="9"/>
      <c r="G1" s="9"/>
      <c r="H1" s="11" t="s">
        <v>1558</v>
      </c>
    </row>
    <row r="2" spans="1:13" ht="13.5" customHeight="1">
      <c r="A2" s="9"/>
      <c r="B2" s="9"/>
      <c r="C2" s="9"/>
      <c r="D2" s="9"/>
      <c r="E2" s="9" t="s">
        <v>88</v>
      </c>
      <c r="F2" s="9"/>
      <c r="G2" s="9"/>
      <c r="H2" s="11" t="s">
        <v>1559</v>
      </c>
    </row>
    <row r="3" spans="1:13" ht="13.5" customHeight="1">
      <c r="A3" s="9"/>
      <c r="B3" s="9"/>
      <c r="C3" s="9"/>
      <c r="D3" s="9"/>
      <c r="E3" s="9" t="s">
        <v>89</v>
      </c>
      <c r="F3" s="9"/>
      <c r="G3" s="9"/>
      <c r="H3" s="9"/>
      <c r="I3" s="111" t="s">
        <v>1624</v>
      </c>
      <c r="J3" s="111"/>
      <c r="K3" s="110" t="s">
        <v>1623</v>
      </c>
      <c r="L3" s="110"/>
      <c r="M3" s="25" t="s">
        <v>1600</v>
      </c>
    </row>
    <row r="4" spans="1:13" ht="13.5" customHeight="1">
      <c r="A4" s="9"/>
      <c r="B4" s="9" t="s">
        <v>90</v>
      </c>
      <c r="C4" s="9" t="s">
        <v>91</v>
      </c>
      <c r="D4" s="10" t="s">
        <v>92</v>
      </c>
      <c r="E4" s="9" t="s">
        <v>93</v>
      </c>
      <c r="F4" s="9" t="s">
        <v>94</v>
      </c>
      <c r="G4" s="9" t="s">
        <v>95</v>
      </c>
      <c r="H4" s="9" t="s">
        <v>96</v>
      </c>
      <c r="I4" s="35" t="s">
        <v>1633</v>
      </c>
      <c r="J4" s="25" t="s">
        <v>1634</v>
      </c>
      <c r="K4" s="35" t="s">
        <v>1635</v>
      </c>
      <c r="L4" s="35" t="s">
        <v>1636</v>
      </c>
    </row>
    <row r="5" spans="1:13" ht="13.5" hidden="1" customHeight="1">
      <c r="A5" s="1">
        <v>12101</v>
      </c>
      <c r="B5" s="1" t="s">
        <v>97</v>
      </c>
      <c r="C5" s="1">
        <v>111</v>
      </c>
      <c r="D5" s="2" t="s">
        <v>98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99</v>
      </c>
      <c r="C6" s="1">
        <v>111</v>
      </c>
      <c r="D6" s="2" t="s">
        <v>98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100</v>
      </c>
      <c r="C7" s="1">
        <v>111</v>
      </c>
      <c r="D7" s="2" t="s">
        <v>98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101</v>
      </c>
      <c r="C8" s="1">
        <v>111</v>
      </c>
      <c r="D8" s="2" t="s">
        <v>98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102</v>
      </c>
      <c r="C9" s="1">
        <v>111</v>
      </c>
      <c r="D9" s="2" t="s">
        <v>98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103</v>
      </c>
      <c r="C10" s="1">
        <v>111</v>
      </c>
      <c r="D10" s="2" t="s">
        <v>98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104</v>
      </c>
      <c r="C11" s="1">
        <v>111</v>
      </c>
      <c r="D11" s="2" t="s">
        <v>98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105</v>
      </c>
      <c r="C12" s="1">
        <v>111</v>
      </c>
      <c r="D12" s="2" t="s">
        <v>98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106</v>
      </c>
      <c r="C13" s="1">
        <v>111</v>
      </c>
      <c r="D13" s="2" t="s">
        <v>98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107</v>
      </c>
      <c r="C14" s="1">
        <v>111</v>
      </c>
      <c r="D14" s="2" t="s">
        <v>98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108</v>
      </c>
      <c r="C15" s="1">
        <v>111</v>
      </c>
      <c r="D15" s="2" t="s">
        <v>98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109</v>
      </c>
      <c r="C16" s="1">
        <v>111</v>
      </c>
      <c r="D16" s="2" t="s">
        <v>98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110</v>
      </c>
      <c r="C17" s="1">
        <v>111</v>
      </c>
      <c r="D17" s="2" t="s">
        <v>98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111</v>
      </c>
      <c r="C18" s="1">
        <v>111</v>
      </c>
      <c r="D18" s="2" t="s">
        <v>98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112</v>
      </c>
      <c r="C19" s="1">
        <v>111</v>
      </c>
      <c r="D19" s="2" t="s">
        <v>98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113</v>
      </c>
      <c r="C20" s="1">
        <v>111</v>
      </c>
      <c r="D20" s="2" t="s">
        <v>98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114</v>
      </c>
      <c r="C21" s="1">
        <v>111</v>
      </c>
      <c r="D21" s="2" t="s">
        <v>98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115</v>
      </c>
      <c r="C22" s="1">
        <v>111</v>
      </c>
      <c r="D22" s="2" t="s">
        <v>98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116</v>
      </c>
      <c r="C23" s="1">
        <v>111</v>
      </c>
      <c r="D23" s="2" t="s">
        <v>98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117</v>
      </c>
      <c r="C24" s="1">
        <v>111</v>
      </c>
      <c r="D24" s="2" t="s">
        <v>98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118</v>
      </c>
      <c r="C25" s="1">
        <v>111</v>
      </c>
      <c r="D25" s="2" t="s">
        <v>98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119</v>
      </c>
      <c r="C26" s="1">
        <v>111</v>
      </c>
      <c r="D26" s="2" t="s">
        <v>98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120</v>
      </c>
      <c r="C27" s="1">
        <v>111</v>
      </c>
      <c r="D27" s="2" t="s">
        <v>98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121</v>
      </c>
      <c r="C28" s="1">
        <v>111</v>
      </c>
      <c r="D28" s="2" t="s">
        <v>98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122</v>
      </c>
      <c r="C29" s="1">
        <v>111</v>
      </c>
      <c r="D29" s="2" t="s">
        <v>98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123</v>
      </c>
      <c r="C30" s="1">
        <v>111</v>
      </c>
      <c r="D30" s="2" t="s">
        <v>98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124</v>
      </c>
      <c r="C31" s="1">
        <v>111</v>
      </c>
      <c r="D31" s="2" t="s">
        <v>98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125</v>
      </c>
      <c r="C32" s="1">
        <v>111</v>
      </c>
      <c r="D32" s="2" t="s">
        <v>98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126</v>
      </c>
      <c r="C33" s="1">
        <v>111</v>
      </c>
      <c r="D33" s="2" t="s">
        <v>98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127</v>
      </c>
      <c r="C34" s="1">
        <v>111</v>
      </c>
      <c r="D34" s="2" t="s">
        <v>98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128</v>
      </c>
      <c r="C35" s="1">
        <v>111</v>
      </c>
      <c r="D35" s="2" t="s">
        <v>98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129</v>
      </c>
      <c r="C36" s="1">
        <v>111</v>
      </c>
      <c r="D36" s="2" t="s">
        <v>98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130</v>
      </c>
      <c r="C37" s="1">
        <v>111</v>
      </c>
      <c r="D37" s="2" t="s">
        <v>98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131</v>
      </c>
      <c r="C38" s="1">
        <v>111</v>
      </c>
      <c r="D38" s="2" t="s">
        <v>98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132</v>
      </c>
      <c r="C39" s="1">
        <v>111</v>
      </c>
      <c r="D39" s="2" t="s">
        <v>98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133</v>
      </c>
      <c r="C40" s="1">
        <v>111</v>
      </c>
      <c r="D40" s="2" t="s">
        <v>98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134</v>
      </c>
      <c r="C41" s="1">
        <v>111</v>
      </c>
      <c r="D41" s="2" t="s">
        <v>98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135</v>
      </c>
      <c r="C42" s="1">
        <v>111</v>
      </c>
      <c r="D42" s="2" t="s">
        <v>98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136</v>
      </c>
      <c r="C43" s="1">
        <v>111</v>
      </c>
      <c r="D43" s="2" t="s">
        <v>98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137</v>
      </c>
      <c r="C44" s="1">
        <v>111</v>
      </c>
      <c r="D44" s="2" t="s">
        <v>98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138</v>
      </c>
      <c r="C45" s="1">
        <v>111</v>
      </c>
      <c r="D45" s="2" t="s">
        <v>98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111</v>
      </c>
      <c r="C46" s="1">
        <v>111</v>
      </c>
      <c r="D46" s="2" t="s">
        <v>98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139</v>
      </c>
      <c r="C47" s="1">
        <v>111</v>
      </c>
      <c r="D47" s="2" t="s">
        <v>98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140</v>
      </c>
      <c r="C48" s="1">
        <v>111</v>
      </c>
      <c r="D48" s="2" t="s">
        <v>98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141</v>
      </c>
      <c r="C49" s="1">
        <v>111</v>
      </c>
      <c r="D49" s="2" t="s">
        <v>98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142</v>
      </c>
      <c r="C50" s="1">
        <v>111</v>
      </c>
      <c r="D50" s="2" t="s">
        <v>98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143</v>
      </c>
      <c r="C51" s="1">
        <v>111</v>
      </c>
      <c r="D51" s="2" t="s">
        <v>98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144</v>
      </c>
      <c r="C52" s="1">
        <v>111</v>
      </c>
      <c r="D52" s="2" t="s">
        <v>98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145</v>
      </c>
      <c r="C53" s="1">
        <v>111</v>
      </c>
      <c r="D53" s="2" t="s">
        <v>98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146</v>
      </c>
      <c r="C54" s="1">
        <v>111</v>
      </c>
      <c r="D54" s="2" t="s">
        <v>98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147</v>
      </c>
      <c r="C55" s="1">
        <v>111</v>
      </c>
      <c r="D55" s="2" t="s">
        <v>98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148</v>
      </c>
      <c r="C56" s="1">
        <v>111</v>
      </c>
      <c r="D56" s="2" t="s">
        <v>98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149</v>
      </c>
      <c r="C57" s="1">
        <v>111</v>
      </c>
      <c r="D57" s="2" t="s">
        <v>98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150</v>
      </c>
      <c r="C58" s="1">
        <v>111</v>
      </c>
      <c r="D58" s="2" t="s">
        <v>98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151</v>
      </c>
      <c r="C59" s="1">
        <v>111</v>
      </c>
      <c r="D59" s="2" t="s">
        <v>98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152</v>
      </c>
      <c r="C60" s="1">
        <v>111</v>
      </c>
      <c r="D60" s="2" t="s">
        <v>98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153</v>
      </c>
      <c r="C61" s="1">
        <v>111</v>
      </c>
      <c r="D61" s="2" t="s">
        <v>98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154</v>
      </c>
      <c r="C62" s="1">
        <v>111</v>
      </c>
      <c r="D62" s="2" t="s">
        <v>98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155</v>
      </c>
      <c r="C63" s="1">
        <v>111</v>
      </c>
      <c r="D63" s="2" t="s">
        <v>98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156</v>
      </c>
      <c r="C64" s="1">
        <v>111</v>
      </c>
      <c r="D64" s="2" t="s">
        <v>98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157</v>
      </c>
      <c r="C65" s="1">
        <v>111</v>
      </c>
      <c r="D65" s="2" t="s">
        <v>98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158</v>
      </c>
      <c r="C66" s="1">
        <v>111</v>
      </c>
      <c r="D66" s="2" t="s">
        <v>98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159</v>
      </c>
      <c r="C67" s="1">
        <v>111</v>
      </c>
      <c r="D67" s="2" t="s">
        <v>98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160</v>
      </c>
      <c r="C68" s="1">
        <v>111</v>
      </c>
      <c r="D68" s="2" t="s">
        <v>98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161</v>
      </c>
      <c r="C69" s="1">
        <v>111</v>
      </c>
      <c r="D69" s="2" t="s">
        <v>98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162</v>
      </c>
      <c r="C70" s="1">
        <v>111</v>
      </c>
      <c r="D70" s="2" t="s">
        <v>98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163</v>
      </c>
      <c r="C71" s="1">
        <v>111</v>
      </c>
      <c r="D71" s="2" t="s">
        <v>98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164</v>
      </c>
      <c r="C72" s="1">
        <v>111</v>
      </c>
      <c r="D72" s="2" t="s">
        <v>98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165</v>
      </c>
      <c r="C73" s="1">
        <v>111</v>
      </c>
      <c r="D73" s="2" t="s">
        <v>98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166</v>
      </c>
      <c r="C74" s="1">
        <v>111</v>
      </c>
      <c r="D74" s="2" t="s">
        <v>98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167</v>
      </c>
      <c r="C75" s="1">
        <v>111</v>
      </c>
      <c r="D75" s="2" t="s">
        <v>98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168</v>
      </c>
      <c r="C76" s="1">
        <v>111</v>
      </c>
      <c r="D76" s="2" t="s">
        <v>98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169</v>
      </c>
      <c r="C77" s="1">
        <v>111</v>
      </c>
      <c r="D77" s="2" t="s">
        <v>98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170</v>
      </c>
      <c r="C78" s="1">
        <v>111</v>
      </c>
      <c r="D78" s="2" t="s">
        <v>98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171</v>
      </c>
      <c r="C79" s="1">
        <v>111</v>
      </c>
      <c r="D79" s="2" t="s">
        <v>98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172</v>
      </c>
      <c r="C80" s="1">
        <v>111</v>
      </c>
      <c r="D80" s="2" t="s">
        <v>98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173</v>
      </c>
      <c r="C81" s="1">
        <v>111</v>
      </c>
      <c r="D81" s="2" t="s">
        <v>98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174</v>
      </c>
      <c r="C82" s="1">
        <v>111</v>
      </c>
      <c r="D82" s="2" t="s">
        <v>98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175</v>
      </c>
      <c r="C83" s="1">
        <v>111</v>
      </c>
      <c r="D83" s="2" t="s">
        <v>98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176</v>
      </c>
      <c r="C84" s="1">
        <v>111</v>
      </c>
      <c r="D84" s="2" t="s">
        <v>98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177</v>
      </c>
      <c r="C85" s="1">
        <v>111</v>
      </c>
      <c r="D85" s="2" t="s">
        <v>98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178</v>
      </c>
      <c r="C86" s="1">
        <v>111</v>
      </c>
      <c r="D86" s="2" t="s">
        <v>98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179</v>
      </c>
      <c r="C87" s="1">
        <v>111</v>
      </c>
      <c r="D87" s="2" t="s">
        <v>98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180</v>
      </c>
      <c r="C88" s="1">
        <v>111</v>
      </c>
      <c r="D88" s="2" t="s">
        <v>98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181</v>
      </c>
      <c r="C89" s="1">
        <v>111</v>
      </c>
      <c r="D89" s="2" t="s">
        <v>98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182</v>
      </c>
      <c r="C90" s="1">
        <v>111</v>
      </c>
      <c r="D90" s="2" t="s">
        <v>98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183</v>
      </c>
      <c r="C91" s="1">
        <v>111</v>
      </c>
      <c r="D91" s="2" t="s">
        <v>98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184</v>
      </c>
      <c r="C92" s="1">
        <v>111</v>
      </c>
      <c r="D92" s="2" t="s">
        <v>98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185</v>
      </c>
      <c r="C93" s="1">
        <v>111</v>
      </c>
      <c r="D93" s="2" t="s">
        <v>98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186</v>
      </c>
      <c r="C94" s="1">
        <v>111</v>
      </c>
      <c r="D94" s="2" t="s">
        <v>98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187</v>
      </c>
      <c r="C95" s="1">
        <v>111</v>
      </c>
      <c r="D95" s="2" t="s">
        <v>98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188</v>
      </c>
      <c r="C96" s="1">
        <v>111</v>
      </c>
      <c r="D96" s="2" t="s">
        <v>98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189</v>
      </c>
      <c r="C97" s="1">
        <v>111</v>
      </c>
      <c r="D97" s="2" t="s">
        <v>98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190</v>
      </c>
      <c r="C98" s="1">
        <v>111</v>
      </c>
      <c r="D98" s="2" t="s">
        <v>98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191</v>
      </c>
      <c r="C99" s="1">
        <v>111</v>
      </c>
      <c r="D99" s="2" t="s">
        <v>98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192</v>
      </c>
      <c r="C100" s="1">
        <v>111</v>
      </c>
      <c r="D100" s="2" t="s">
        <v>98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193</v>
      </c>
      <c r="C101" s="1">
        <v>111</v>
      </c>
      <c r="D101" s="2" t="s">
        <v>98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194</v>
      </c>
      <c r="C102" s="1">
        <v>111</v>
      </c>
      <c r="D102" s="2" t="s">
        <v>98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195</v>
      </c>
      <c r="C103" s="1">
        <v>111</v>
      </c>
      <c r="D103" s="2" t="s">
        <v>98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196</v>
      </c>
      <c r="C104" s="1">
        <v>111</v>
      </c>
      <c r="D104" s="2" t="s">
        <v>98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197</v>
      </c>
      <c r="C105" s="1">
        <v>111</v>
      </c>
      <c r="D105" s="2" t="s">
        <v>98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198</v>
      </c>
      <c r="C106" s="1">
        <v>111</v>
      </c>
      <c r="D106" s="2" t="s">
        <v>98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199</v>
      </c>
      <c r="C107" s="1">
        <v>111</v>
      </c>
      <c r="D107" s="2" t="s">
        <v>98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200</v>
      </c>
      <c r="C108" s="1">
        <v>111</v>
      </c>
      <c r="D108" s="2" t="s">
        <v>98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201</v>
      </c>
      <c r="C109" s="1">
        <v>111</v>
      </c>
      <c r="D109" s="2" t="s">
        <v>98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202</v>
      </c>
      <c r="C110" s="1">
        <v>111</v>
      </c>
      <c r="D110" s="2" t="s">
        <v>98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203</v>
      </c>
      <c r="C111" s="1">
        <v>111</v>
      </c>
      <c r="D111" s="2" t="s">
        <v>98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204</v>
      </c>
      <c r="C112" s="1">
        <v>111</v>
      </c>
      <c r="D112" s="2" t="s">
        <v>98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205</v>
      </c>
      <c r="C113" s="1">
        <v>111</v>
      </c>
      <c r="D113" s="2" t="s">
        <v>98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206</v>
      </c>
      <c r="C114" s="1">
        <v>111</v>
      </c>
      <c r="D114" s="2" t="s">
        <v>98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207</v>
      </c>
      <c r="C115" s="1">
        <v>111</v>
      </c>
      <c r="D115" s="2" t="s">
        <v>98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208</v>
      </c>
      <c r="C116" s="1">
        <v>111</v>
      </c>
      <c r="D116" s="2" t="s">
        <v>98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209</v>
      </c>
      <c r="C117" s="1">
        <v>111</v>
      </c>
      <c r="D117" s="2" t="s">
        <v>98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210</v>
      </c>
      <c r="C118" s="1">
        <v>111</v>
      </c>
      <c r="D118" s="2" t="s">
        <v>98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211</v>
      </c>
      <c r="C119" s="1">
        <v>111</v>
      </c>
      <c r="D119" s="2" t="s">
        <v>98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212</v>
      </c>
      <c r="C120" s="1">
        <v>111</v>
      </c>
      <c r="D120" s="2" t="s">
        <v>98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213</v>
      </c>
      <c r="C121" s="1">
        <v>111</v>
      </c>
      <c r="D121" s="2" t="s">
        <v>98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214</v>
      </c>
      <c r="C122" s="1">
        <v>111</v>
      </c>
      <c r="D122" s="2" t="s">
        <v>98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215</v>
      </c>
      <c r="C123" s="1">
        <v>111</v>
      </c>
      <c r="D123" s="2" t="s">
        <v>98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216</v>
      </c>
      <c r="C124" s="1">
        <v>111</v>
      </c>
      <c r="D124" s="2" t="s">
        <v>98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217</v>
      </c>
      <c r="C125" s="1">
        <v>111</v>
      </c>
      <c r="D125" s="2" t="s">
        <v>98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218</v>
      </c>
      <c r="C126" s="1">
        <v>111</v>
      </c>
      <c r="D126" s="2" t="s">
        <v>98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219</v>
      </c>
      <c r="C127" s="1">
        <v>111</v>
      </c>
      <c r="D127" s="2" t="s">
        <v>98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220</v>
      </c>
      <c r="C128" s="1">
        <v>111</v>
      </c>
      <c r="D128" s="2" t="s">
        <v>98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221</v>
      </c>
      <c r="C129" s="1">
        <v>111</v>
      </c>
      <c r="D129" s="2" t="s">
        <v>98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222</v>
      </c>
      <c r="C130" s="1">
        <v>111</v>
      </c>
      <c r="D130" s="2" t="s">
        <v>98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223</v>
      </c>
      <c r="C131" s="1">
        <v>111</v>
      </c>
      <c r="D131" s="2" t="s">
        <v>98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224</v>
      </c>
      <c r="C132" s="1">
        <v>111</v>
      </c>
      <c r="D132" s="2" t="s">
        <v>98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225</v>
      </c>
      <c r="C133" s="1">
        <v>111</v>
      </c>
      <c r="D133" s="2" t="s">
        <v>98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226</v>
      </c>
      <c r="C134" s="1">
        <v>111</v>
      </c>
      <c r="D134" s="2" t="s">
        <v>98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227</v>
      </c>
      <c r="C135" s="1">
        <v>111</v>
      </c>
      <c r="D135" s="2" t="s">
        <v>98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228</v>
      </c>
      <c r="C136" s="1">
        <v>111</v>
      </c>
      <c r="D136" s="2" t="s">
        <v>98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229</v>
      </c>
      <c r="C137" s="1">
        <v>111</v>
      </c>
      <c r="D137" s="2" t="s">
        <v>98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230</v>
      </c>
      <c r="C138" s="1">
        <v>111</v>
      </c>
      <c r="D138" s="2" t="s">
        <v>98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231</v>
      </c>
      <c r="C139" s="1">
        <v>111</v>
      </c>
      <c r="D139" s="2" t="s">
        <v>98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232</v>
      </c>
      <c r="C140" s="1">
        <v>111</v>
      </c>
      <c r="D140" s="2" t="s">
        <v>98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233</v>
      </c>
      <c r="C141" s="1">
        <v>111</v>
      </c>
      <c r="D141" s="2" t="s">
        <v>98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234</v>
      </c>
      <c r="C142" s="1">
        <v>111</v>
      </c>
      <c r="D142" s="2" t="s">
        <v>98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235</v>
      </c>
      <c r="C143" s="1">
        <v>111</v>
      </c>
      <c r="D143" s="2" t="s">
        <v>98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236</v>
      </c>
      <c r="C144" s="1">
        <v>111</v>
      </c>
      <c r="D144" s="2" t="s">
        <v>98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237</v>
      </c>
      <c r="C145" s="1">
        <v>111</v>
      </c>
      <c r="D145" s="2" t="s">
        <v>98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238</v>
      </c>
      <c r="C146" s="1">
        <v>111</v>
      </c>
      <c r="D146" s="2" t="s">
        <v>98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239</v>
      </c>
      <c r="C147" s="1">
        <v>111</v>
      </c>
      <c r="D147" s="2" t="s">
        <v>98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240</v>
      </c>
      <c r="C148" s="1">
        <v>111</v>
      </c>
      <c r="D148" s="2" t="s">
        <v>98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241</v>
      </c>
      <c r="C149" s="1">
        <v>111</v>
      </c>
      <c r="D149" s="2" t="s">
        <v>98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242</v>
      </c>
      <c r="C150" s="1">
        <v>111</v>
      </c>
      <c r="D150" s="2" t="s">
        <v>98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243</v>
      </c>
      <c r="C151" s="1">
        <v>111</v>
      </c>
      <c r="D151" s="2" t="s">
        <v>98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244</v>
      </c>
      <c r="C152" s="1">
        <v>111</v>
      </c>
      <c r="D152" s="2" t="s">
        <v>98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245</v>
      </c>
      <c r="C153" s="1">
        <v>111</v>
      </c>
      <c r="D153" s="2" t="s">
        <v>98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246</v>
      </c>
      <c r="C154" s="1">
        <v>111</v>
      </c>
      <c r="D154" s="2" t="s">
        <v>98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247</v>
      </c>
      <c r="C155" s="1">
        <v>111</v>
      </c>
      <c r="D155" s="2" t="s">
        <v>98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248</v>
      </c>
      <c r="C156" s="1">
        <v>111</v>
      </c>
      <c r="D156" s="2" t="s">
        <v>98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249</v>
      </c>
      <c r="C157" s="1">
        <v>111</v>
      </c>
      <c r="D157" s="2" t="s">
        <v>98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250</v>
      </c>
      <c r="C158" s="1">
        <v>111</v>
      </c>
      <c r="D158" s="2" t="s">
        <v>98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251</v>
      </c>
      <c r="C159" s="1">
        <v>111</v>
      </c>
      <c r="D159" s="2" t="s">
        <v>98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252</v>
      </c>
      <c r="C160" s="1">
        <v>111</v>
      </c>
      <c r="D160" s="2" t="s">
        <v>98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253</v>
      </c>
      <c r="C161" s="1">
        <v>111</v>
      </c>
      <c r="D161" s="2" t="s">
        <v>98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254</v>
      </c>
      <c r="C162" s="1">
        <v>111</v>
      </c>
      <c r="D162" s="2" t="s">
        <v>98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255</v>
      </c>
      <c r="C163" s="1">
        <v>111</v>
      </c>
      <c r="D163" s="2" t="s">
        <v>98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256</v>
      </c>
      <c r="C164" s="1">
        <v>111</v>
      </c>
      <c r="D164" s="2" t="s">
        <v>98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257</v>
      </c>
      <c r="C165" s="1">
        <v>111</v>
      </c>
      <c r="D165" s="2" t="s">
        <v>98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258</v>
      </c>
      <c r="C166" s="1">
        <v>111</v>
      </c>
      <c r="D166" s="2" t="s">
        <v>98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259</v>
      </c>
      <c r="C167" s="1">
        <v>111</v>
      </c>
      <c r="D167" s="2" t="s">
        <v>98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260</v>
      </c>
      <c r="C168" s="1">
        <v>111</v>
      </c>
      <c r="D168" s="2" t="s">
        <v>98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261</v>
      </c>
      <c r="C169" s="1">
        <v>111</v>
      </c>
      <c r="D169" s="2" t="s">
        <v>98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262</v>
      </c>
      <c r="C170" s="1">
        <v>111</v>
      </c>
      <c r="D170" s="2" t="s">
        <v>98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263</v>
      </c>
      <c r="C171" s="1">
        <v>111</v>
      </c>
      <c r="D171" s="2" t="s">
        <v>98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264</v>
      </c>
      <c r="C172" s="1">
        <v>111</v>
      </c>
      <c r="D172" s="2" t="s">
        <v>98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265</v>
      </c>
      <c r="C173" s="1">
        <v>111</v>
      </c>
      <c r="D173" s="2" t="s">
        <v>98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266</v>
      </c>
      <c r="C174" s="1">
        <v>111</v>
      </c>
      <c r="D174" s="2" t="s">
        <v>98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267</v>
      </c>
      <c r="C175" s="1">
        <v>111</v>
      </c>
      <c r="D175" s="2" t="s">
        <v>98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268</v>
      </c>
      <c r="C176" s="1">
        <v>111</v>
      </c>
      <c r="D176" s="2" t="s">
        <v>98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269</v>
      </c>
      <c r="C177" s="1">
        <v>111</v>
      </c>
      <c r="D177" s="2" t="s">
        <v>98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270</v>
      </c>
      <c r="C178" s="1">
        <v>111</v>
      </c>
      <c r="D178" s="2" t="s">
        <v>98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271</v>
      </c>
      <c r="C179" s="1">
        <v>111</v>
      </c>
      <c r="D179" s="2" t="s">
        <v>98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272</v>
      </c>
      <c r="C180" s="1">
        <v>111</v>
      </c>
      <c r="D180" s="2" t="s">
        <v>98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273</v>
      </c>
      <c r="C181" s="1">
        <v>111</v>
      </c>
      <c r="D181" s="2" t="s">
        <v>98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274</v>
      </c>
      <c r="C182" s="1">
        <v>111</v>
      </c>
      <c r="D182" s="2" t="s">
        <v>98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275</v>
      </c>
      <c r="C183" s="1">
        <v>111</v>
      </c>
      <c r="D183" s="2" t="s">
        <v>98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276</v>
      </c>
      <c r="C184" s="1">
        <v>111</v>
      </c>
      <c r="D184" s="2" t="s">
        <v>98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277</v>
      </c>
      <c r="C185" s="1">
        <v>111</v>
      </c>
      <c r="D185" s="2" t="s">
        <v>98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278</v>
      </c>
      <c r="C186" s="1">
        <v>111</v>
      </c>
      <c r="D186" s="2" t="s">
        <v>98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279</v>
      </c>
      <c r="C187" s="1">
        <v>111</v>
      </c>
      <c r="D187" s="2" t="s">
        <v>98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280</v>
      </c>
      <c r="C188" s="1">
        <v>111</v>
      </c>
      <c r="D188" s="2" t="s">
        <v>98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281</v>
      </c>
      <c r="C189" s="1">
        <v>111</v>
      </c>
      <c r="D189" s="2" t="s">
        <v>98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282</v>
      </c>
      <c r="C190" s="1">
        <v>111</v>
      </c>
      <c r="D190" s="2" t="s">
        <v>98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283</v>
      </c>
      <c r="C191" s="1">
        <v>111</v>
      </c>
      <c r="D191" s="2" t="s">
        <v>98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284</v>
      </c>
      <c r="C192" s="1">
        <v>111</v>
      </c>
      <c r="D192" s="2" t="s">
        <v>98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285</v>
      </c>
      <c r="C193" s="1">
        <v>111</v>
      </c>
      <c r="D193" s="2" t="s">
        <v>98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286</v>
      </c>
      <c r="C194" s="1">
        <v>111</v>
      </c>
      <c r="D194" s="2" t="s">
        <v>98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287</v>
      </c>
      <c r="C195" s="1">
        <v>111</v>
      </c>
      <c r="D195" s="2" t="s">
        <v>98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288</v>
      </c>
      <c r="C196" s="1">
        <v>111</v>
      </c>
      <c r="D196" s="2" t="s">
        <v>98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289</v>
      </c>
      <c r="C197" s="1">
        <v>111</v>
      </c>
      <c r="D197" s="2" t="s">
        <v>98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290</v>
      </c>
      <c r="C198" s="1">
        <v>111</v>
      </c>
      <c r="D198" s="2" t="s">
        <v>98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291</v>
      </c>
      <c r="C199" s="1">
        <v>111</v>
      </c>
      <c r="D199" s="2" t="s">
        <v>98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292</v>
      </c>
      <c r="C200" s="1">
        <v>111</v>
      </c>
      <c r="D200" s="2" t="s">
        <v>98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293</v>
      </c>
      <c r="C201" s="1">
        <v>111</v>
      </c>
      <c r="D201" s="2" t="s">
        <v>98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294</v>
      </c>
      <c r="C202" s="1">
        <v>111</v>
      </c>
      <c r="D202" s="2" t="s">
        <v>98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295</v>
      </c>
      <c r="C203" s="1">
        <v>111</v>
      </c>
      <c r="D203" s="2" t="s">
        <v>98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296</v>
      </c>
      <c r="C204" s="1">
        <v>111</v>
      </c>
      <c r="D204" s="2" t="s">
        <v>98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297</v>
      </c>
      <c r="C205" s="1">
        <v>111</v>
      </c>
      <c r="D205" s="2" t="s">
        <v>98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298</v>
      </c>
      <c r="C206" s="1">
        <v>111</v>
      </c>
      <c r="D206" s="2" t="s">
        <v>98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299</v>
      </c>
      <c r="C207" s="1">
        <v>111</v>
      </c>
      <c r="D207" s="2" t="s">
        <v>98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300</v>
      </c>
      <c r="C208" s="1">
        <v>111</v>
      </c>
      <c r="D208" s="2" t="s">
        <v>98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301</v>
      </c>
      <c r="C209" s="1">
        <v>111</v>
      </c>
      <c r="D209" s="2" t="s">
        <v>98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302</v>
      </c>
      <c r="C210" s="1">
        <v>111</v>
      </c>
      <c r="D210" s="2" t="s">
        <v>98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303</v>
      </c>
      <c r="C211" s="1">
        <v>111</v>
      </c>
      <c r="D211" s="2" t="s">
        <v>98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304</v>
      </c>
      <c r="C212" s="1">
        <v>111</v>
      </c>
      <c r="D212" s="2" t="s">
        <v>98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305</v>
      </c>
      <c r="C213" s="1">
        <v>111</v>
      </c>
      <c r="D213" s="2" t="s">
        <v>98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306</v>
      </c>
      <c r="C214" s="1">
        <v>111</v>
      </c>
      <c r="D214" s="2" t="s">
        <v>98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307</v>
      </c>
      <c r="C215" s="1">
        <v>111</v>
      </c>
      <c r="D215" s="2" t="s">
        <v>98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308</v>
      </c>
      <c r="C216" s="1">
        <v>111</v>
      </c>
      <c r="D216" s="2" t="s">
        <v>98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309</v>
      </c>
      <c r="C217" s="1">
        <v>111</v>
      </c>
      <c r="D217" s="2" t="s">
        <v>98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310</v>
      </c>
      <c r="C218" s="1">
        <v>111</v>
      </c>
      <c r="D218" s="2" t="s">
        <v>98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311</v>
      </c>
      <c r="C219" s="1">
        <v>111</v>
      </c>
      <c r="D219" s="2" t="s">
        <v>98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312</v>
      </c>
      <c r="C220" s="1">
        <v>111</v>
      </c>
      <c r="D220" s="2" t="s">
        <v>98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313</v>
      </c>
      <c r="C221" s="1">
        <v>111</v>
      </c>
      <c r="D221" s="2" t="s">
        <v>98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314</v>
      </c>
      <c r="C222" s="1">
        <v>111</v>
      </c>
      <c r="D222" s="2" t="s">
        <v>98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315</v>
      </c>
      <c r="C223" s="1">
        <v>111</v>
      </c>
      <c r="D223" s="2" t="s">
        <v>98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316</v>
      </c>
      <c r="C224" s="1">
        <v>111</v>
      </c>
      <c r="D224" s="2" t="s">
        <v>98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317</v>
      </c>
      <c r="C225" s="1">
        <v>111</v>
      </c>
      <c r="D225" s="2" t="s">
        <v>98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318</v>
      </c>
      <c r="C226" s="1">
        <v>111</v>
      </c>
      <c r="D226" s="2" t="s">
        <v>98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319</v>
      </c>
      <c r="C227" s="1">
        <v>111</v>
      </c>
      <c r="D227" s="2" t="s">
        <v>98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320</v>
      </c>
      <c r="C228" s="1">
        <v>111</v>
      </c>
      <c r="D228" s="2" t="s">
        <v>98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321</v>
      </c>
      <c r="C229" s="1">
        <v>111</v>
      </c>
      <c r="D229" s="2" t="s">
        <v>98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322</v>
      </c>
      <c r="C230" s="1">
        <v>111</v>
      </c>
      <c r="D230" s="2" t="s">
        <v>98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323</v>
      </c>
      <c r="C231" s="1">
        <v>111</v>
      </c>
      <c r="D231" s="2" t="s">
        <v>98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324</v>
      </c>
      <c r="C232" s="1">
        <v>111</v>
      </c>
      <c r="D232" s="2" t="s">
        <v>98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325</v>
      </c>
      <c r="C233" s="1">
        <v>111</v>
      </c>
      <c r="D233" s="2" t="s">
        <v>98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326</v>
      </c>
      <c r="C234" s="1">
        <v>111</v>
      </c>
      <c r="D234" s="2" t="s">
        <v>98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327</v>
      </c>
      <c r="C235" s="1">
        <v>111</v>
      </c>
      <c r="D235" s="2" t="s">
        <v>98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328</v>
      </c>
      <c r="C236" s="1">
        <v>111</v>
      </c>
      <c r="D236" s="2" t="s">
        <v>98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329</v>
      </c>
      <c r="C237" s="1">
        <v>111</v>
      </c>
      <c r="D237" s="2" t="s">
        <v>98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330</v>
      </c>
      <c r="C238" s="1">
        <v>111</v>
      </c>
      <c r="D238" s="2" t="s">
        <v>98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331</v>
      </c>
      <c r="C239" s="1">
        <v>111</v>
      </c>
      <c r="D239" s="2" t="s">
        <v>98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332</v>
      </c>
      <c r="C240" s="1">
        <v>112</v>
      </c>
      <c r="D240" s="2" t="s">
        <v>333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334</v>
      </c>
      <c r="C241" s="1">
        <v>112</v>
      </c>
      <c r="D241" s="2" t="s">
        <v>333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335</v>
      </c>
      <c r="C242" s="1">
        <v>112</v>
      </c>
      <c r="D242" s="2" t="s">
        <v>333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336</v>
      </c>
      <c r="C243" s="1">
        <v>112</v>
      </c>
      <c r="D243" s="2" t="s">
        <v>333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337</v>
      </c>
      <c r="C244" s="1">
        <v>112</v>
      </c>
      <c r="D244" s="2" t="s">
        <v>333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338</v>
      </c>
      <c r="C245" s="1">
        <v>112</v>
      </c>
      <c r="D245" s="2" t="s">
        <v>333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339</v>
      </c>
      <c r="C246" s="1">
        <v>112</v>
      </c>
      <c r="D246" s="2" t="s">
        <v>333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340</v>
      </c>
      <c r="C247" s="1">
        <v>112</v>
      </c>
      <c r="D247" s="2" t="s">
        <v>333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341</v>
      </c>
      <c r="C248" s="1">
        <v>112</v>
      </c>
      <c r="D248" s="2" t="s">
        <v>333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342</v>
      </c>
      <c r="C249" s="1">
        <v>112</v>
      </c>
      <c r="D249" s="2" t="s">
        <v>333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343</v>
      </c>
      <c r="C250" s="1">
        <v>112</v>
      </c>
      <c r="D250" s="2" t="s">
        <v>333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344</v>
      </c>
      <c r="C251" s="1">
        <v>112</v>
      </c>
      <c r="D251" s="2" t="s">
        <v>333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345</v>
      </c>
      <c r="C252" s="1">
        <v>112</v>
      </c>
      <c r="D252" s="2" t="s">
        <v>333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346</v>
      </c>
      <c r="C253" s="1">
        <v>112</v>
      </c>
      <c r="D253" s="2" t="s">
        <v>333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347</v>
      </c>
      <c r="C254" s="1">
        <v>112</v>
      </c>
      <c r="D254" s="2" t="s">
        <v>333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348</v>
      </c>
      <c r="C255" s="1">
        <v>112</v>
      </c>
      <c r="D255" s="2" t="s">
        <v>333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349</v>
      </c>
      <c r="C256" s="1">
        <v>112</v>
      </c>
      <c r="D256" s="2" t="s">
        <v>333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350</v>
      </c>
      <c r="C257" s="1">
        <v>112</v>
      </c>
      <c r="D257" s="2" t="s">
        <v>333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351</v>
      </c>
      <c r="C258" s="1">
        <v>112</v>
      </c>
      <c r="D258" s="2" t="s">
        <v>333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352</v>
      </c>
      <c r="C259" s="1">
        <v>112</v>
      </c>
      <c r="D259" s="2" t="s">
        <v>333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353</v>
      </c>
      <c r="C260" s="1">
        <v>112</v>
      </c>
      <c r="D260" s="2" t="s">
        <v>333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354</v>
      </c>
      <c r="C261" s="1">
        <v>112</v>
      </c>
      <c r="D261" s="2" t="s">
        <v>333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355</v>
      </c>
      <c r="C262" s="1">
        <v>112</v>
      </c>
      <c r="D262" s="2" t="s">
        <v>333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356</v>
      </c>
      <c r="C263" s="1">
        <v>112</v>
      </c>
      <c r="D263" s="2" t="s">
        <v>333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357</v>
      </c>
      <c r="C264" s="1">
        <v>112</v>
      </c>
      <c r="D264" s="2" t="s">
        <v>333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358</v>
      </c>
      <c r="C265" s="1">
        <v>112</v>
      </c>
      <c r="D265" s="2" t="s">
        <v>333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359</v>
      </c>
      <c r="C266" s="1">
        <v>112</v>
      </c>
      <c r="D266" s="2" t="s">
        <v>333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360</v>
      </c>
      <c r="C267" s="1">
        <v>112</v>
      </c>
      <c r="D267" s="2" t="s">
        <v>333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361</v>
      </c>
      <c r="C268" s="1">
        <v>112</v>
      </c>
      <c r="D268" s="2" t="s">
        <v>333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362</v>
      </c>
      <c r="C269" s="1">
        <v>112</v>
      </c>
      <c r="D269" s="2" t="s">
        <v>333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363</v>
      </c>
      <c r="C270" s="1">
        <v>112</v>
      </c>
      <c r="D270" s="2" t="s">
        <v>333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364</v>
      </c>
      <c r="C271" s="1">
        <v>112</v>
      </c>
      <c r="D271" s="2" t="s">
        <v>333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365</v>
      </c>
      <c r="C272" s="1">
        <v>112</v>
      </c>
      <c r="D272" s="2" t="s">
        <v>333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366</v>
      </c>
      <c r="C273" s="1">
        <v>112</v>
      </c>
      <c r="D273" s="2" t="s">
        <v>333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367</v>
      </c>
      <c r="C274" s="1">
        <v>112</v>
      </c>
      <c r="D274" s="2" t="s">
        <v>333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368</v>
      </c>
      <c r="C275" s="1">
        <v>112</v>
      </c>
      <c r="D275" s="2" t="s">
        <v>333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369</v>
      </c>
      <c r="C276" s="1">
        <v>112</v>
      </c>
      <c r="D276" s="2" t="s">
        <v>333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370</v>
      </c>
      <c r="C277" s="1">
        <v>112</v>
      </c>
      <c r="D277" s="2" t="s">
        <v>333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371</v>
      </c>
      <c r="C278" s="1">
        <v>112</v>
      </c>
      <c r="D278" s="2" t="s">
        <v>333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372</v>
      </c>
      <c r="C279" s="1">
        <v>112</v>
      </c>
      <c r="D279" s="2" t="s">
        <v>333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373</v>
      </c>
      <c r="C280" s="1">
        <v>112</v>
      </c>
      <c r="D280" s="2" t="s">
        <v>333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374</v>
      </c>
      <c r="C281" s="1">
        <v>112</v>
      </c>
      <c r="D281" s="2" t="s">
        <v>333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375</v>
      </c>
      <c r="C282" s="1">
        <v>112</v>
      </c>
      <c r="D282" s="2" t="s">
        <v>333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376</v>
      </c>
      <c r="C283" s="1">
        <v>112</v>
      </c>
      <c r="D283" s="2" t="s">
        <v>333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377</v>
      </c>
      <c r="C284" s="1">
        <v>112</v>
      </c>
      <c r="D284" s="2" t="s">
        <v>333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378</v>
      </c>
      <c r="C285" s="1">
        <v>112</v>
      </c>
      <c r="D285" s="2" t="s">
        <v>333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379</v>
      </c>
      <c r="C286" s="1">
        <v>112</v>
      </c>
      <c r="D286" s="2" t="s">
        <v>333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380</v>
      </c>
      <c r="C287" s="1">
        <v>112</v>
      </c>
      <c r="D287" s="2" t="s">
        <v>333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381</v>
      </c>
      <c r="C288" s="1">
        <v>112</v>
      </c>
      <c r="D288" s="2" t="s">
        <v>333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382</v>
      </c>
      <c r="C289" s="1">
        <v>112</v>
      </c>
      <c r="D289" s="2" t="s">
        <v>333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383</v>
      </c>
      <c r="C290" s="1">
        <v>112</v>
      </c>
      <c r="D290" s="2" t="s">
        <v>333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384</v>
      </c>
      <c r="C291" s="1">
        <v>112</v>
      </c>
      <c r="D291" s="2" t="s">
        <v>333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385</v>
      </c>
      <c r="C292" s="1">
        <v>112</v>
      </c>
      <c r="D292" s="2" t="s">
        <v>333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386</v>
      </c>
      <c r="C293" s="1">
        <v>112</v>
      </c>
      <c r="D293" s="2" t="s">
        <v>333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387</v>
      </c>
      <c r="C294" s="1">
        <v>112</v>
      </c>
      <c r="D294" s="2" t="s">
        <v>333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388</v>
      </c>
      <c r="C295" s="1">
        <v>112</v>
      </c>
      <c r="D295" s="2" t="s">
        <v>333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389</v>
      </c>
      <c r="C296" s="1">
        <v>112</v>
      </c>
      <c r="D296" s="2" t="s">
        <v>333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390</v>
      </c>
      <c r="C297" s="1">
        <v>112</v>
      </c>
      <c r="D297" s="2" t="s">
        <v>333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391</v>
      </c>
      <c r="C298" s="1">
        <v>112</v>
      </c>
      <c r="D298" s="2" t="s">
        <v>333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392</v>
      </c>
      <c r="C299" s="1">
        <v>112</v>
      </c>
      <c r="D299" s="2" t="s">
        <v>333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393</v>
      </c>
      <c r="C300" s="1">
        <v>112</v>
      </c>
      <c r="D300" s="2" t="s">
        <v>333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394</v>
      </c>
      <c r="C301" s="1">
        <v>112</v>
      </c>
      <c r="D301" s="2" t="s">
        <v>333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395</v>
      </c>
      <c r="C302" s="1">
        <v>112</v>
      </c>
      <c r="D302" s="2" t="s">
        <v>333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396</v>
      </c>
      <c r="C303" s="1">
        <v>112</v>
      </c>
      <c r="D303" s="2" t="s">
        <v>333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397</v>
      </c>
      <c r="C304" s="1">
        <v>112</v>
      </c>
      <c r="D304" s="2" t="s">
        <v>333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398</v>
      </c>
      <c r="C305" s="1">
        <v>112</v>
      </c>
      <c r="D305" s="2" t="s">
        <v>333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399</v>
      </c>
      <c r="C306" s="1">
        <v>112</v>
      </c>
      <c r="D306" s="2" t="s">
        <v>333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400</v>
      </c>
      <c r="C307" s="1">
        <v>112</v>
      </c>
      <c r="D307" s="2" t="s">
        <v>333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401</v>
      </c>
      <c r="C308" s="1">
        <v>112</v>
      </c>
      <c r="D308" s="2" t="s">
        <v>333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402</v>
      </c>
      <c r="C309" s="1">
        <v>112</v>
      </c>
      <c r="D309" s="2" t="s">
        <v>333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403</v>
      </c>
      <c r="C310" s="1">
        <v>112</v>
      </c>
      <c r="D310" s="2" t="s">
        <v>333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404</v>
      </c>
      <c r="C311" s="1">
        <v>112</v>
      </c>
      <c r="D311" s="2" t="s">
        <v>333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405</v>
      </c>
      <c r="C312" s="1">
        <v>112</v>
      </c>
      <c r="D312" s="2" t="s">
        <v>333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406</v>
      </c>
      <c r="C313" s="1">
        <v>112</v>
      </c>
      <c r="D313" s="2" t="s">
        <v>333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407</v>
      </c>
      <c r="C314" s="1">
        <v>112</v>
      </c>
      <c r="D314" s="2" t="s">
        <v>333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408</v>
      </c>
      <c r="C315" s="1">
        <v>112</v>
      </c>
      <c r="D315" s="2" t="s">
        <v>333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409</v>
      </c>
      <c r="C316" s="1">
        <v>112</v>
      </c>
      <c r="D316" s="2" t="s">
        <v>333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410</v>
      </c>
      <c r="C317" s="1">
        <v>112</v>
      </c>
      <c r="D317" s="2" t="s">
        <v>333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411</v>
      </c>
      <c r="C318" s="1">
        <v>112</v>
      </c>
      <c r="D318" s="2" t="s">
        <v>333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412</v>
      </c>
      <c r="C319" s="1">
        <v>112</v>
      </c>
      <c r="D319" s="2" t="s">
        <v>333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413</v>
      </c>
      <c r="C320" s="1">
        <v>112</v>
      </c>
      <c r="D320" s="2" t="s">
        <v>333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414</v>
      </c>
      <c r="C321" s="1">
        <v>112</v>
      </c>
      <c r="D321" s="2" t="s">
        <v>333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415</v>
      </c>
      <c r="C322" s="1">
        <v>112</v>
      </c>
      <c r="D322" s="2" t="s">
        <v>333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416</v>
      </c>
      <c r="C323" s="1">
        <v>112</v>
      </c>
      <c r="D323" s="2" t="s">
        <v>333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417</v>
      </c>
      <c r="C324" s="1">
        <v>112</v>
      </c>
      <c r="D324" s="2" t="s">
        <v>333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418</v>
      </c>
      <c r="C325" s="1">
        <v>112</v>
      </c>
      <c r="D325" s="2" t="s">
        <v>333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419</v>
      </c>
      <c r="C326" s="1">
        <v>112</v>
      </c>
      <c r="D326" s="2" t="s">
        <v>333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420</v>
      </c>
      <c r="C327" s="1">
        <v>112</v>
      </c>
      <c r="D327" s="2" t="s">
        <v>333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421</v>
      </c>
      <c r="C328" s="1">
        <v>112</v>
      </c>
      <c r="D328" s="2" t="s">
        <v>333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422</v>
      </c>
      <c r="C329" s="1">
        <v>112</v>
      </c>
      <c r="D329" s="2" t="s">
        <v>333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423</v>
      </c>
      <c r="C330" s="1">
        <v>112</v>
      </c>
      <c r="D330" s="2" t="s">
        <v>333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424</v>
      </c>
      <c r="C331" s="1">
        <v>112</v>
      </c>
      <c r="D331" s="2" t="s">
        <v>333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425</v>
      </c>
      <c r="C332" s="1">
        <v>112</v>
      </c>
      <c r="D332" s="2" t="s">
        <v>333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426</v>
      </c>
      <c r="C333" s="1">
        <v>112</v>
      </c>
      <c r="D333" s="2" t="s">
        <v>333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427</v>
      </c>
      <c r="C334" s="1">
        <v>112</v>
      </c>
      <c r="D334" s="2" t="s">
        <v>333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428</v>
      </c>
      <c r="C335" s="1">
        <v>112</v>
      </c>
      <c r="D335" s="2" t="s">
        <v>333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429</v>
      </c>
      <c r="C336" s="1">
        <v>112</v>
      </c>
      <c r="D336" s="2" t="s">
        <v>333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430</v>
      </c>
      <c r="C337" s="1">
        <v>112</v>
      </c>
      <c r="D337" s="2" t="s">
        <v>333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431</v>
      </c>
      <c r="C338" s="1">
        <v>112</v>
      </c>
      <c r="D338" s="2" t="s">
        <v>333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432</v>
      </c>
      <c r="C339" s="1">
        <v>112</v>
      </c>
      <c r="D339" s="2" t="s">
        <v>333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433</v>
      </c>
      <c r="C340" s="1">
        <v>112</v>
      </c>
      <c r="D340" s="2" t="s">
        <v>333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434</v>
      </c>
      <c r="C341" s="1">
        <v>112</v>
      </c>
      <c r="D341" s="2" t="s">
        <v>333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435</v>
      </c>
      <c r="C342" s="1">
        <v>112</v>
      </c>
      <c r="D342" s="2" t="s">
        <v>333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436</v>
      </c>
      <c r="C343" s="1">
        <v>112</v>
      </c>
      <c r="D343" s="2" t="s">
        <v>333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437</v>
      </c>
      <c r="C344" s="1">
        <v>112</v>
      </c>
      <c r="D344" s="2" t="s">
        <v>333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438</v>
      </c>
      <c r="C345" s="1">
        <v>112</v>
      </c>
      <c r="D345" s="2" t="s">
        <v>333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439</v>
      </c>
      <c r="C346" s="1">
        <v>112</v>
      </c>
      <c r="D346" s="2" t="s">
        <v>333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440</v>
      </c>
      <c r="C347" s="1">
        <v>112</v>
      </c>
      <c r="D347" s="2" t="s">
        <v>333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441</v>
      </c>
      <c r="C348" s="1">
        <v>112</v>
      </c>
      <c r="D348" s="2" t="s">
        <v>333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442</v>
      </c>
      <c r="C349" s="1">
        <v>112</v>
      </c>
      <c r="D349" s="2" t="s">
        <v>333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443</v>
      </c>
      <c r="C350" s="1">
        <v>112</v>
      </c>
      <c r="D350" s="2" t="s">
        <v>333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444</v>
      </c>
      <c r="C351" s="1">
        <v>112</v>
      </c>
      <c r="D351" s="2" t="s">
        <v>333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445</v>
      </c>
      <c r="C352" s="1">
        <v>112</v>
      </c>
      <c r="D352" s="2" t="s">
        <v>333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446</v>
      </c>
      <c r="C353" s="1">
        <v>112</v>
      </c>
      <c r="D353" s="2" t="s">
        <v>333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447</v>
      </c>
      <c r="C354" s="1">
        <v>112</v>
      </c>
      <c r="D354" s="2" t="s">
        <v>333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448</v>
      </c>
      <c r="C355" s="1">
        <v>112</v>
      </c>
      <c r="D355" s="2" t="s">
        <v>333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449</v>
      </c>
      <c r="C356" s="1">
        <v>112</v>
      </c>
      <c r="D356" s="2" t="s">
        <v>333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450</v>
      </c>
      <c r="C357" s="1">
        <v>112</v>
      </c>
      <c r="D357" s="2" t="s">
        <v>333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451</v>
      </c>
      <c r="C358" s="1">
        <v>112</v>
      </c>
      <c r="D358" s="2" t="s">
        <v>333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452</v>
      </c>
      <c r="C359" s="1">
        <v>112</v>
      </c>
      <c r="D359" s="2" t="s">
        <v>333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453</v>
      </c>
      <c r="C360" s="1">
        <v>112</v>
      </c>
      <c r="D360" s="2" t="s">
        <v>333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454</v>
      </c>
      <c r="C361" s="1">
        <v>112</v>
      </c>
      <c r="D361" s="2" t="s">
        <v>333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455</v>
      </c>
      <c r="C362" s="1">
        <v>112</v>
      </c>
      <c r="D362" s="2" t="s">
        <v>333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456</v>
      </c>
      <c r="C363" s="1">
        <v>112</v>
      </c>
      <c r="D363" s="2" t="s">
        <v>333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457</v>
      </c>
      <c r="C364" s="1">
        <v>112</v>
      </c>
      <c r="D364" s="2" t="s">
        <v>333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458</v>
      </c>
      <c r="C365" s="1">
        <v>112</v>
      </c>
      <c r="D365" s="2" t="s">
        <v>333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459</v>
      </c>
      <c r="C366" s="1">
        <v>112</v>
      </c>
      <c r="D366" s="2" t="s">
        <v>333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460</v>
      </c>
      <c r="C367" s="1">
        <v>112</v>
      </c>
      <c r="D367" s="2" t="s">
        <v>333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461</v>
      </c>
      <c r="C368" s="1">
        <v>112</v>
      </c>
      <c r="D368" s="2" t="s">
        <v>333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462</v>
      </c>
      <c r="C369" s="1">
        <v>112</v>
      </c>
      <c r="D369" s="2" t="s">
        <v>333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463</v>
      </c>
      <c r="C370" s="1">
        <v>112</v>
      </c>
      <c r="D370" s="2" t="s">
        <v>333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464</v>
      </c>
      <c r="C371" s="1">
        <v>112</v>
      </c>
      <c r="D371" s="2" t="s">
        <v>333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465</v>
      </c>
      <c r="C372" s="1">
        <v>112</v>
      </c>
      <c r="D372" s="2" t="s">
        <v>333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466</v>
      </c>
      <c r="C373" s="1">
        <v>112</v>
      </c>
      <c r="D373" s="2" t="s">
        <v>333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467</v>
      </c>
      <c r="C374" s="1">
        <v>112</v>
      </c>
      <c r="D374" s="2" t="s">
        <v>333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468</v>
      </c>
      <c r="C375" s="1">
        <v>112</v>
      </c>
      <c r="D375" s="2" t="s">
        <v>333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469</v>
      </c>
      <c r="C376" s="1">
        <v>112</v>
      </c>
      <c r="D376" s="2" t="s">
        <v>333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470</v>
      </c>
      <c r="C377" s="1">
        <v>112</v>
      </c>
      <c r="D377" s="2" t="s">
        <v>333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471</v>
      </c>
      <c r="C378" s="1">
        <v>112</v>
      </c>
      <c r="D378" s="2" t="s">
        <v>333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472</v>
      </c>
      <c r="C379" s="1">
        <v>112</v>
      </c>
      <c r="D379" s="2" t="s">
        <v>333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473</v>
      </c>
      <c r="C380" s="1">
        <v>112</v>
      </c>
      <c r="D380" s="2" t="s">
        <v>333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474</v>
      </c>
      <c r="C381" s="1">
        <v>112</v>
      </c>
      <c r="D381" s="2" t="s">
        <v>333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475</v>
      </c>
      <c r="C382" s="1">
        <v>112</v>
      </c>
      <c r="D382" s="2" t="s">
        <v>333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476</v>
      </c>
      <c r="C383" s="1">
        <v>112</v>
      </c>
      <c r="D383" s="2" t="s">
        <v>333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477</v>
      </c>
      <c r="C384" s="1">
        <v>112</v>
      </c>
      <c r="D384" s="2" t="s">
        <v>333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478</v>
      </c>
      <c r="C385" s="1">
        <v>112</v>
      </c>
      <c r="D385" s="2" t="s">
        <v>333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479</v>
      </c>
      <c r="C386" s="1">
        <v>112</v>
      </c>
      <c r="D386" s="2" t="s">
        <v>333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480</v>
      </c>
      <c r="C387" s="1">
        <v>112</v>
      </c>
      <c r="D387" s="2" t="s">
        <v>333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481</v>
      </c>
      <c r="C388" s="1">
        <v>112</v>
      </c>
      <c r="D388" s="2" t="s">
        <v>333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482</v>
      </c>
      <c r="C389" s="1">
        <v>112</v>
      </c>
      <c r="D389" s="2" t="s">
        <v>333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483</v>
      </c>
      <c r="C390" s="1">
        <v>112</v>
      </c>
      <c r="D390" s="2" t="s">
        <v>333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484</v>
      </c>
      <c r="C391" s="1">
        <v>112</v>
      </c>
      <c r="D391" s="2" t="s">
        <v>333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485</v>
      </c>
      <c r="C392" s="1">
        <v>112</v>
      </c>
      <c r="D392" s="2" t="s">
        <v>333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486</v>
      </c>
      <c r="C393" s="1">
        <v>112</v>
      </c>
      <c r="D393" s="2" t="s">
        <v>333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487</v>
      </c>
      <c r="C394" s="1">
        <v>112</v>
      </c>
      <c r="D394" s="2" t="s">
        <v>333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488</v>
      </c>
      <c r="C395" s="1">
        <v>112</v>
      </c>
      <c r="D395" s="2" t="s">
        <v>333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489</v>
      </c>
      <c r="C396" s="1">
        <v>112</v>
      </c>
      <c r="D396" s="2" t="s">
        <v>333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490</v>
      </c>
      <c r="C397" s="1">
        <v>112</v>
      </c>
      <c r="D397" s="2" t="s">
        <v>333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491</v>
      </c>
      <c r="C398" s="1">
        <v>112</v>
      </c>
      <c r="D398" s="2" t="s">
        <v>333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492</v>
      </c>
      <c r="C399" s="1">
        <v>112</v>
      </c>
      <c r="D399" s="2" t="s">
        <v>333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493</v>
      </c>
      <c r="C400" s="1">
        <v>112</v>
      </c>
      <c r="D400" s="2" t="s">
        <v>333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494</v>
      </c>
      <c r="C401" s="1">
        <v>112</v>
      </c>
      <c r="D401" s="2" t="s">
        <v>333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495</v>
      </c>
      <c r="C402" s="1">
        <v>112</v>
      </c>
      <c r="D402" s="2" t="s">
        <v>333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496</v>
      </c>
      <c r="C403" s="1">
        <v>112</v>
      </c>
      <c r="D403" s="2" t="s">
        <v>333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497</v>
      </c>
      <c r="C404" s="1">
        <v>112</v>
      </c>
      <c r="D404" s="2" t="s">
        <v>333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498</v>
      </c>
      <c r="C405" s="1">
        <v>112</v>
      </c>
      <c r="D405" s="2" t="s">
        <v>333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499</v>
      </c>
      <c r="C406" s="1">
        <v>112</v>
      </c>
      <c r="D406" s="2" t="s">
        <v>333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500</v>
      </c>
      <c r="C407" s="1">
        <v>112</v>
      </c>
      <c r="D407" s="2" t="s">
        <v>333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501</v>
      </c>
      <c r="C408" s="1">
        <v>112</v>
      </c>
      <c r="D408" s="2" t="s">
        <v>333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502</v>
      </c>
      <c r="C409" s="1">
        <v>112</v>
      </c>
      <c r="D409" s="2" t="s">
        <v>333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503</v>
      </c>
      <c r="C410" s="1">
        <v>112</v>
      </c>
      <c r="D410" s="2" t="s">
        <v>333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504</v>
      </c>
      <c r="C411" s="1">
        <v>112</v>
      </c>
      <c r="D411" s="2" t="s">
        <v>333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505</v>
      </c>
      <c r="C412" s="1">
        <v>112</v>
      </c>
      <c r="D412" s="2" t="s">
        <v>333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506</v>
      </c>
      <c r="C413" s="1">
        <v>112</v>
      </c>
      <c r="D413" s="2" t="s">
        <v>333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507</v>
      </c>
      <c r="C414" s="1">
        <v>112</v>
      </c>
      <c r="D414" s="2" t="s">
        <v>333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508</v>
      </c>
      <c r="C415" s="1">
        <v>112</v>
      </c>
      <c r="D415" s="2" t="s">
        <v>333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509</v>
      </c>
      <c r="C416" s="1">
        <v>112</v>
      </c>
      <c r="D416" s="2" t="s">
        <v>333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510</v>
      </c>
      <c r="C417" s="1">
        <v>112</v>
      </c>
      <c r="D417" s="2" t="s">
        <v>333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511</v>
      </c>
      <c r="C418" s="1">
        <v>112</v>
      </c>
      <c r="D418" s="2" t="s">
        <v>333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512</v>
      </c>
      <c r="C419" s="1">
        <v>112</v>
      </c>
      <c r="D419" s="2" t="s">
        <v>333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513</v>
      </c>
      <c r="C420" s="1">
        <v>112</v>
      </c>
      <c r="D420" s="2" t="s">
        <v>333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514</v>
      </c>
      <c r="C421" s="1">
        <v>112</v>
      </c>
      <c r="D421" s="2" t="s">
        <v>333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515</v>
      </c>
      <c r="C422" s="1">
        <v>112</v>
      </c>
      <c r="D422" s="2" t="s">
        <v>333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516</v>
      </c>
      <c r="C423" s="1">
        <v>112</v>
      </c>
      <c r="D423" s="2" t="s">
        <v>333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517</v>
      </c>
      <c r="C424" s="1">
        <v>112</v>
      </c>
      <c r="D424" s="2" t="s">
        <v>333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518</v>
      </c>
      <c r="C425" s="1">
        <v>112</v>
      </c>
      <c r="D425" s="2" t="s">
        <v>333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519</v>
      </c>
      <c r="C426" s="1">
        <v>112</v>
      </c>
      <c r="D426" s="2" t="s">
        <v>333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520</v>
      </c>
      <c r="C427" s="1">
        <v>112</v>
      </c>
      <c r="D427" s="2" t="s">
        <v>333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521</v>
      </c>
      <c r="C428" s="1">
        <v>112</v>
      </c>
      <c r="D428" s="2" t="s">
        <v>333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522</v>
      </c>
      <c r="C429" s="1">
        <v>112</v>
      </c>
      <c r="D429" s="2" t="s">
        <v>333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523</v>
      </c>
      <c r="C430" s="1">
        <v>112</v>
      </c>
      <c r="D430" s="2" t="s">
        <v>333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524</v>
      </c>
      <c r="C431" s="1">
        <v>112</v>
      </c>
      <c r="D431" s="2" t="s">
        <v>333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525</v>
      </c>
      <c r="C432" s="1">
        <v>112</v>
      </c>
      <c r="D432" s="2" t="s">
        <v>333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526</v>
      </c>
      <c r="C433" s="1">
        <v>112</v>
      </c>
      <c r="D433" s="2" t="s">
        <v>333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527</v>
      </c>
      <c r="C434" s="1">
        <v>112</v>
      </c>
      <c r="D434" s="2" t="s">
        <v>333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528</v>
      </c>
      <c r="C435" s="1">
        <v>112</v>
      </c>
      <c r="D435" s="2" t="s">
        <v>333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529</v>
      </c>
      <c r="C436" s="1">
        <v>112</v>
      </c>
      <c r="D436" s="2" t="s">
        <v>333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530</v>
      </c>
      <c r="C437" s="1">
        <v>112</v>
      </c>
      <c r="D437" s="2" t="s">
        <v>333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531</v>
      </c>
      <c r="C438" s="1">
        <v>112</v>
      </c>
      <c r="D438" s="2" t="s">
        <v>333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532</v>
      </c>
      <c r="C439" s="1">
        <v>112</v>
      </c>
      <c r="D439" s="2" t="s">
        <v>333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533</v>
      </c>
      <c r="C440" s="1">
        <v>112</v>
      </c>
      <c r="D440" s="2" t="s">
        <v>333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534</v>
      </c>
      <c r="C441" s="1">
        <v>112</v>
      </c>
      <c r="D441" s="2" t="s">
        <v>333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535</v>
      </c>
      <c r="C442" s="1">
        <v>112</v>
      </c>
      <c r="D442" s="2" t="s">
        <v>333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536</v>
      </c>
      <c r="C443" s="1">
        <v>112</v>
      </c>
      <c r="D443" s="2" t="s">
        <v>333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537</v>
      </c>
      <c r="C444" s="1">
        <v>112</v>
      </c>
      <c r="D444" s="2" t="s">
        <v>333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538</v>
      </c>
      <c r="C445" s="1">
        <v>112</v>
      </c>
      <c r="D445" s="2" t="s">
        <v>333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539</v>
      </c>
      <c r="C446" s="1">
        <v>112</v>
      </c>
      <c r="D446" s="2" t="s">
        <v>333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540</v>
      </c>
      <c r="C447" s="1">
        <v>112</v>
      </c>
      <c r="D447" s="2" t="s">
        <v>333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541</v>
      </c>
      <c r="C448" s="1">
        <v>112</v>
      </c>
      <c r="D448" s="2" t="s">
        <v>333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542</v>
      </c>
      <c r="C449" s="1">
        <v>112</v>
      </c>
      <c r="D449" s="2" t="s">
        <v>333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543</v>
      </c>
      <c r="C450" s="1">
        <v>112</v>
      </c>
      <c r="D450" s="2" t="s">
        <v>333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544</v>
      </c>
      <c r="C451" s="1">
        <v>112</v>
      </c>
      <c r="D451" s="2" t="s">
        <v>333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545</v>
      </c>
      <c r="C452" s="1">
        <v>112</v>
      </c>
      <c r="D452" s="2" t="s">
        <v>333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546</v>
      </c>
      <c r="C453" s="1">
        <v>112</v>
      </c>
      <c r="D453" s="2" t="s">
        <v>333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547</v>
      </c>
      <c r="C454" s="1">
        <v>112</v>
      </c>
      <c r="D454" s="2" t="s">
        <v>333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548</v>
      </c>
      <c r="C455" s="1">
        <v>112</v>
      </c>
      <c r="D455" s="2" t="s">
        <v>333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549</v>
      </c>
      <c r="C456" s="1">
        <v>112</v>
      </c>
      <c r="D456" s="2" t="s">
        <v>333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550</v>
      </c>
      <c r="C457" s="1">
        <v>112</v>
      </c>
      <c r="D457" s="2" t="s">
        <v>333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551</v>
      </c>
      <c r="C458" s="1">
        <v>112</v>
      </c>
      <c r="D458" s="2" t="s">
        <v>333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552</v>
      </c>
      <c r="C459" s="1">
        <v>112</v>
      </c>
      <c r="D459" s="2" t="s">
        <v>333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553</v>
      </c>
      <c r="C460" s="1">
        <v>112</v>
      </c>
      <c r="D460" s="2" t="s">
        <v>333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554</v>
      </c>
      <c r="C461" s="1">
        <v>112</v>
      </c>
      <c r="D461" s="2" t="s">
        <v>333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555</v>
      </c>
      <c r="C462" s="1">
        <v>112</v>
      </c>
      <c r="D462" s="2" t="s">
        <v>333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556</v>
      </c>
      <c r="C463" s="1">
        <v>112</v>
      </c>
      <c r="D463" s="2" t="s">
        <v>333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557</v>
      </c>
      <c r="C464" s="1">
        <v>112</v>
      </c>
      <c r="D464" s="2" t="s">
        <v>333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558</v>
      </c>
      <c r="C465" s="1">
        <v>112</v>
      </c>
      <c r="D465" s="2" t="s">
        <v>333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559</v>
      </c>
      <c r="C466" s="1">
        <v>112</v>
      </c>
      <c r="D466" s="2" t="s">
        <v>333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560</v>
      </c>
      <c r="C467" s="1">
        <v>112</v>
      </c>
      <c r="D467" s="2" t="s">
        <v>333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561</v>
      </c>
      <c r="C468" s="1">
        <v>112</v>
      </c>
      <c r="D468" s="2" t="s">
        <v>333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562</v>
      </c>
      <c r="C469" s="1">
        <v>112</v>
      </c>
      <c r="D469" s="2" t="s">
        <v>333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563</v>
      </c>
      <c r="C470" s="1">
        <v>112</v>
      </c>
      <c r="D470" s="2" t="s">
        <v>333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564</v>
      </c>
      <c r="C471" s="1">
        <v>112</v>
      </c>
      <c r="D471" s="2" t="s">
        <v>333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565</v>
      </c>
      <c r="C472" s="1">
        <v>112</v>
      </c>
      <c r="D472" s="2" t="s">
        <v>333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566</v>
      </c>
      <c r="C473" s="1">
        <v>112</v>
      </c>
      <c r="D473" s="2" t="s">
        <v>333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567</v>
      </c>
      <c r="C474" s="1">
        <v>112</v>
      </c>
      <c r="D474" s="2" t="s">
        <v>333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568</v>
      </c>
      <c r="C475" s="1">
        <v>112</v>
      </c>
      <c r="D475" s="2" t="s">
        <v>333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569</v>
      </c>
      <c r="C476" s="1">
        <v>112</v>
      </c>
      <c r="D476" s="2" t="s">
        <v>333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570</v>
      </c>
      <c r="C477" s="1">
        <v>112</v>
      </c>
      <c r="D477" s="2" t="s">
        <v>333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571</v>
      </c>
      <c r="C478" s="1">
        <v>112</v>
      </c>
      <c r="D478" s="2" t="s">
        <v>333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572</v>
      </c>
      <c r="C479" s="1">
        <v>112</v>
      </c>
      <c r="D479" s="2" t="s">
        <v>333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573</v>
      </c>
      <c r="C480" s="1">
        <v>112</v>
      </c>
      <c r="D480" s="2" t="s">
        <v>333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574</v>
      </c>
      <c r="C481" s="1">
        <v>112</v>
      </c>
      <c r="D481" s="2" t="s">
        <v>333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575</v>
      </c>
      <c r="C482" s="1">
        <v>112</v>
      </c>
      <c r="D482" s="2" t="s">
        <v>333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576</v>
      </c>
      <c r="C483" s="1">
        <v>112</v>
      </c>
      <c r="D483" s="2" t="s">
        <v>333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577</v>
      </c>
      <c r="C484" s="1">
        <v>112</v>
      </c>
      <c r="D484" s="2" t="s">
        <v>333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578</v>
      </c>
      <c r="C485" s="1">
        <v>112</v>
      </c>
      <c r="D485" s="2" t="s">
        <v>333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579</v>
      </c>
      <c r="C486" s="1">
        <v>112</v>
      </c>
      <c r="D486" s="2" t="s">
        <v>333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580</v>
      </c>
      <c r="C487" s="1">
        <v>112</v>
      </c>
      <c r="D487" s="2" t="s">
        <v>333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581</v>
      </c>
      <c r="C488" s="1">
        <v>112</v>
      </c>
      <c r="D488" s="2" t="s">
        <v>333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582</v>
      </c>
      <c r="C489" s="1">
        <v>112</v>
      </c>
      <c r="D489" s="2" t="s">
        <v>333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583</v>
      </c>
      <c r="C490" s="1">
        <v>112</v>
      </c>
      <c r="D490" s="2" t="s">
        <v>333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584</v>
      </c>
      <c r="C491" s="1">
        <v>112</v>
      </c>
      <c r="D491" s="2" t="s">
        <v>333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585</v>
      </c>
      <c r="C492" s="1">
        <v>112</v>
      </c>
      <c r="D492" s="2" t="s">
        <v>333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586</v>
      </c>
      <c r="C493" s="1">
        <v>112</v>
      </c>
      <c r="D493" s="2" t="s">
        <v>333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587</v>
      </c>
      <c r="C494" s="1">
        <v>112</v>
      </c>
      <c r="D494" s="2" t="s">
        <v>333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588</v>
      </c>
      <c r="C495" s="1">
        <v>112</v>
      </c>
      <c r="D495" s="2" t="s">
        <v>333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589</v>
      </c>
      <c r="C496" s="1">
        <v>112</v>
      </c>
      <c r="D496" s="2" t="s">
        <v>333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590</v>
      </c>
      <c r="C497" s="1">
        <v>112</v>
      </c>
      <c r="D497" s="2" t="s">
        <v>333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591</v>
      </c>
      <c r="C498" s="1">
        <v>112</v>
      </c>
      <c r="D498" s="2" t="s">
        <v>333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592</v>
      </c>
      <c r="C499" s="1">
        <v>112</v>
      </c>
      <c r="D499" s="2" t="s">
        <v>333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593</v>
      </c>
      <c r="C500" s="1">
        <v>112</v>
      </c>
      <c r="D500" s="2" t="s">
        <v>333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594</v>
      </c>
      <c r="C501" s="1">
        <v>112</v>
      </c>
      <c r="D501" s="2" t="s">
        <v>333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595</v>
      </c>
      <c r="C502" s="1">
        <v>112</v>
      </c>
      <c r="D502" s="2" t="s">
        <v>333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596</v>
      </c>
      <c r="C503" s="1">
        <v>112</v>
      </c>
      <c r="D503" s="2" t="s">
        <v>333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597</v>
      </c>
      <c r="C504" s="1">
        <v>112</v>
      </c>
      <c r="D504" s="2" t="s">
        <v>333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590</v>
      </c>
      <c r="C505" s="1">
        <v>112</v>
      </c>
      <c r="D505" s="2" t="s">
        <v>333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598</v>
      </c>
      <c r="C506" s="1">
        <v>112</v>
      </c>
      <c r="D506" s="2" t="s">
        <v>333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599</v>
      </c>
      <c r="C507" s="1">
        <v>112</v>
      </c>
      <c r="D507" s="2" t="s">
        <v>333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600</v>
      </c>
      <c r="C508" s="1">
        <v>112</v>
      </c>
      <c r="D508" s="2" t="s">
        <v>333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601</v>
      </c>
      <c r="C509" s="1">
        <v>112</v>
      </c>
      <c r="D509" s="2" t="s">
        <v>333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602</v>
      </c>
      <c r="C510" s="1">
        <v>112</v>
      </c>
      <c r="D510" s="2" t="s">
        <v>333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603</v>
      </c>
      <c r="C511" s="1">
        <v>112</v>
      </c>
      <c r="D511" s="2" t="s">
        <v>333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604</v>
      </c>
      <c r="C512" s="1">
        <v>112</v>
      </c>
      <c r="D512" s="2" t="s">
        <v>333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605</v>
      </c>
      <c r="C513" s="1">
        <v>112</v>
      </c>
      <c r="D513" s="2" t="s">
        <v>333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606</v>
      </c>
      <c r="C514" s="1">
        <v>112</v>
      </c>
      <c r="D514" s="2" t="s">
        <v>333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607</v>
      </c>
      <c r="C515" s="1">
        <v>112</v>
      </c>
      <c r="D515" s="2" t="s">
        <v>333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608</v>
      </c>
      <c r="C516" s="1">
        <v>112</v>
      </c>
      <c r="D516" s="2" t="s">
        <v>333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609</v>
      </c>
      <c r="C517" s="1">
        <v>112</v>
      </c>
      <c r="D517" s="2" t="s">
        <v>333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610</v>
      </c>
      <c r="C518" s="1">
        <v>112</v>
      </c>
      <c r="D518" s="2" t="s">
        <v>333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611</v>
      </c>
      <c r="C519" s="1">
        <v>112</v>
      </c>
      <c r="D519" s="2" t="s">
        <v>333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612</v>
      </c>
      <c r="C520" s="1">
        <v>112</v>
      </c>
      <c r="D520" s="2" t="s">
        <v>333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613</v>
      </c>
      <c r="C521" s="1">
        <v>112</v>
      </c>
      <c r="D521" s="2" t="s">
        <v>333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614</v>
      </c>
      <c r="C522" s="1">
        <v>112</v>
      </c>
      <c r="D522" s="2" t="s">
        <v>333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615</v>
      </c>
      <c r="C523" s="1">
        <v>112</v>
      </c>
      <c r="D523" s="2" t="s">
        <v>333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616</v>
      </c>
      <c r="C524" s="1">
        <v>112</v>
      </c>
      <c r="D524" s="2" t="s">
        <v>333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617</v>
      </c>
      <c r="C525" s="1">
        <v>112</v>
      </c>
      <c r="D525" s="2" t="s">
        <v>333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618</v>
      </c>
      <c r="C526" s="1">
        <v>112</v>
      </c>
      <c r="D526" s="2" t="s">
        <v>333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619</v>
      </c>
      <c r="C527" s="1">
        <v>112</v>
      </c>
      <c r="D527" s="2" t="s">
        <v>333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620</v>
      </c>
      <c r="C528" s="1">
        <v>112</v>
      </c>
      <c r="D528" s="2" t="s">
        <v>333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621</v>
      </c>
      <c r="C529" s="1">
        <v>112</v>
      </c>
      <c r="D529" s="2" t="s">
        <v>333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622</v>
      </c>
      <c r="C530" s="1">
        <v>112</v>
      </c>
      <c r="D530" s="2" t="s">
        <v>333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623</v>
      </c>
      <c r="C531" s="1">
        <v>112</v>
      </c>
      <c r="D531" s="2" t="s">
        <v>333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624</v>
      </c>
      <c r="C532" s="1">
        <v>112</v>
      </c>
      <c r="D532" s="2" t="s">
        <v>333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625</v>
      </c>
      <c r="C533" s="1">
        <v>112</v>
      </c>
      <c r="D533" s="2" t="s">
        <v>333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626</v>
      </c>
      <c r="C534" s="1">
        <v>112</v>
      </c>
      <c r="D534" s="2" t="s">
        <v>333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627</v>
      </c>
      <c r="C535" s="1">
        <v>112</v>
      </c>
      <c r="D535" s="2" t="s">
        <v>333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628</v>
      </c>
      <c r="C536" s="1">
        <v>112</v>
      </c>
      <c r="D536" s="2" t="s">
        <v>333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629</v>
      </c>
      <c r="C537" s="1">
        <v>112</v>
      </c>
      <c r="D537" s="2" t="s">
        <v>333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630</v>
      </c>
      <c r="C538" s="1">
        <v>112</v>
      </c>
      <c r="D538" s="2" t="s">
        <v>333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631</v>
      </c>
      <c r="C539" s="1">
        <v>112</v>
      </c>
      <c r="D539" s="2" t="s">
        <v>333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632</v>
      </c>
      <c r="C540" s="1">
        <v>112</v>
      </c>
      <c r="D540" s="2" t="s">
        <v>333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633</v>
      </c>
      <c r="C541" s="1">
        <v>112</v>
      </c>
      <c r="D541" s="2" t="s">
        <v>333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634</v>
      </c>
      <c r="C542" s="1">
        <v>112</v>
      </c>
      <c r="D542" s="2" t="s">
        <v>333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635</v>
      </c>
      <c r="C543" s="1">
        <v>112</v>
      </c>
      <c r="D543" s="2" t="s">
        <v>333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636</v>
      </c>
      <c r="C544" s="1">
        <v>112</v>
      </c>
      <c r="D544" s="2" t="s">
        <v>333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637</v>
      </c>
      <c r="C545" s="1">
        <v>112</v>
      </c>
      <c r="D545" s="2" t="s">
        <v>333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638</v>
      </c>
      <c r="C546" s="1">
        <v>112</v>
      </c>
      <c r="D546" s="2" t="s">
        <v>333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639</v>
      </c>
      <c r="C547" s="1">
        <v>112</v>
      </c>
      <c r="D547" s="2" t="s">
        <v>333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640</v>
      </c>
      <c r="C548" s="1">
        <v>112</v>
      </c>
      <c r="D548" s="2" t="s">
        <v>333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641</v>
      </c>
      <c r="C549" s="1">
        <v>112</v>
      </c>
      <c r="D549" s="2" t="s">
        <v>333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642</v>
      </c>
      <c r="C550" s="1">
        <v>112</v>
      </c>
      <c r="D550" s="2" t="s">
        <v>333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643</v>
      </c>
      <c r="C551" s="1">
        <v>112</v>
      </c>
      <c r="D551" s="2" t="s">
        <v>333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644</v>
      </c>
      <c r="C552" s="1">
        <v>112</v>
      </c>
      <c r="D552" s="2" t="s">
        <v>333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645</v>
      </c>
      <c r="C553" s="1">
        <v>112</v>
      </c>
      <c r="D553" s="2" t="s">
        <v>333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646</v>
      </c>
      <c r="C554" s="1">
        <v>112</v>
      </c>
      <c r="D554" s="2" t="s">
        <v>333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647</v>
      </c>
      <c r="C555" s="1">
        <v>112</v>
      </c>
      <c r="D555" s="2" t="s">
        <v>333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648</v>
      </c>
      <c r="C556" s="1">
        <v>112</v>
      </c>
      <c r="D556" s="2" t="s">
        <v>333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649</v>
      </c>
      <c r="C557" s="1">
        <v>112</v>
      </c>
      <c r="D557" s="2" t="s">
        <v>333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650</v>
      </c>
      <c r="C558" s="1">
        <v>112</v>
      </c>
      <c r="D558" s="2" t="s">
        <v>333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651</v>
      </c>
      <c r="C559" s="1">
        <v>112</v>
      </c>
      <c r="D559" s="2" t="s">
        <v>333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652</v>
      </c>
      <c r="C560" s="1">
        <v>112</v>
      </c>
      <c r="D560" s="2" t="s">
        <v>333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653</v>
      </c>
      <c r="C561" s="1">
        <v>112</v>
      </c>
      <c r="D561" s="2" t="s">
        <v>333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654</v>
      </c>
      <c r="C562" s="1">
        <v>112</v>
      </c>
      <c r="D562" s="2" t="s">
        <v>333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655</v>
      </c>
      <c r="C563" s="1">
        <v>112</v>
      </c>
      <c r="D563" s="2" t="s">
        <v>333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656</v>
      </c>
      <c r="C564" s="1">
        <v>112</v>
      </c>
      <c r="D564" s="2" t="s">
        <v>333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657</v>
      </c>
      <c r="C565" s="1">
        <v>112</v>
      </c>
      <c r="D565" s="2" t="s">
        <v>333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658</v>
      </c>
      <c r="C566" s="1">
        <v>112</v>
      </c>
      <c r="D566" s="2" t="s">
        <v>333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659</v>
      </c>
      <c r="C567" s="1">
        <v>112</v>
      </c>
      <c r="D567" s="2" t="s">
        <v>333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660</v>
      </c>
      <c r="C568" s="1">
        <v>112</v>
      </c>
      <c r="D568" s="2" t="s">
        <v>333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661</v>
      </c>
      <c r="C569" s="1">
        <v>112</v>
      </c>
      <c r="D569" s="2" t="s">
        <v>333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662</v>
      </c>
      <c r="C570" s="1">
        <v>112</v>
      </c>
      <c r="D570" s="2" t="s">
        <v>333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663</v>
      </c>
      <c r="C571" s="1">
        <v>112</v>
      </c>
      <c r="D571" s="2" t="s">
        <v>333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664</v>
      </c>
      <c r="C572" s="1">
        <v>112</v>
      </c>
      <c r="D572" s="2" t="s">
        <v>333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665</v>
      </c>
      <c r="C573" s="1">
        <v>112</v>
      </c>
      <c r="D573" s="2" t="s">
        <v>333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666</v>
      </c>
      <c r="C574" s="1">
        <v>112</v>
      </c>
      <c r="D574" s="2" t="s">
        <v>333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667</v>
      </c>
      <c r="C575" s="1">
        <v>112</v>
      </c>
      <c r="D575" s="2" t="s">
        <v>333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668</v>
      </c>
      <c r="C576" s="1">
        <v>112</v>
      </c>
      <c r="D576" s="2" t="s">
        <v>333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669</v>
      </c>
      <c r="C577" s="1">
        <v>112</v>
      </c>
      <c r="D577" s="2" t="s">
        <v>333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670</v>
      </c>
      <c r="C578" s="1">
        <v>112</v>
      </c>
      <c r="D578" s="2" t="s">
        <v>333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671</v>
      </c>
      <c r="C579" s="1">
        <v>112</v>
      </c>
      <c r="D579" s="2" t="s">
        <v>333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672</v>
      </c>
      <c r="C580" s="1">
        <v>112</v>
      </c>
      <c r="D580" s="2" t="s">
        <v>333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673</v>
      </c>
      <c r="C581" s="1">
        <v>112</v>
      </c>
      <c r="D581" s="2" t="s">
        <v>333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674</v>
      </c>
      <c r="C582" s="1">
        <v>112</v>
      </c>
      <c r="D582" s="2" t="s">
        <v>333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675</v>
      </c>
      <c r="C583" s="1">
        <v>112</v>
      </c>
      <c r="D583" s="2" t="s">
        <v>333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676</v>
      </c>
      <c r="C584" s="1">
        <v>112</v>
      </c>
      <c r="D584" s="2" t="s">
        <v>333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677</v>
      </c>
      <c r="C585" s="1">
        <v>112</v>
      </c>
      <c r="D585" s="2" t="s">
        <v>333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678</v>
      </c>
      <c r="C586" s="1">
        <v>112</v>
      </c>
      <c r="D586" s="2" t="s">
        <v>333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679</v>
      </c>
      <c r="C587" s="1">
        <v>112</v>
      </c>
      <c r="D587" s="2" t="s">
        <v>333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680</v>
      </c>
      <c r="C588" s="1">
        <v>112</v>
      </c>
      <c r="D588" s="2" t="s">
        <v>333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681</v>
      </c>
      <c r="C589" s="1">
        <v>112</v>
      </c>
      <c r="D589" s="2" t="s">
        <v>333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682</v>
      </c>
      <c r="C590" s="1">
        <v>112</v>
      </c>
      <c r="D590" s="2" t="s">
        <v>333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683</v>
      </c>
      <c r="C591" s="1">
        <v>112</v>
      </c>
      <c r="D591" s="2" t="s">
        <v>333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684</v>
      </c>
      <c r="C592" s="1">
        <v>112</v>
      </c>
      <c r="D592" s="2" t="s">
        <v>333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685</v>
      </c>
      <c r="C593" s="1">
        <v>112</v>
      </c>
      <c r="D593" s="2" t="s">
        <v>333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686</v>
      </c>
      <c r="C594" s="1">
        <v>112</v>
      </c>
      <c r="D594" s="2" t="s">
        <v>333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687</v>
      </c>
      <c r="C595" s="1">
        <v>112</v>
      </c>
      <c r="D595" s="2" t="s">
        <v>333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688</v>
      </c>
      <c r="C596" s="1">
        <v>112</v>
      </c>
      <c r="D596" s="2" t="s">
        <v>333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689</v>
      </c>
      <c r="C597" s="1">
        <v>112</v>
      </c>
      <c r="D597" s="2" t="s">
        <v>333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690</v>
      </c>
      <c r="C598" s="1">
        <v>112</v>
      </c>
      <c r="D598" s="2" t="s">
        <v>333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691</v>
      </c>
      <c r="C599" s="1">
        <v>112</v>
      </c>
      <c r="D599" s="2" t="s">
        <v>333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692</v>
      </c>
      <c r="C600" s="1">
        <v>112</v>
      </c>
      <c r="D600" s="2" t="s">
        <v>333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693</v>
      </c>
      <c r="C601" s="1">
        <v>112</v>
      </c>
      <c r="D601" s="2" t="s">
        <v>333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694</v>
      </c>
      <c r="C602" s="1">
        <v>112</v>
      </c>
      <c r="D602" s="2" t="s">
        <v>333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695</v>
      </c>
      <c r="C603" s="1">
        <v>112</v>
      </c>
      <c r="D603" s="2" t="s">
        <v>333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696</v>
      </c>
      <c r="C604" s="1">
        <v>112</v>
      </c>
      <c r="D604" s="2" t="s">
        <v>333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697</v>
      </c>
      <c r="C605" s="1">
        <v>112</v>
      </c>
      <c r="D605" s="2" t="s">
        <v>333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698</v>
      </c>
      <c r="C606" s="1">
        <v>112</v>
      </c>
      <c r="D606" s="2" t="s">
        <v>333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699</v>
      </c>
      <c r="C607" s="1">
        <v>112</v>
      </c>
      <c r="D607" s="2" t="s">
        <v>333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700</v>
      </c>
      <c r="C608" s="1">
        <v>112</v>
      </c>
      <c r="D608" s="2" t="s">
        <v>333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701</v>
      </c>
      <c r="C609" s="1">
        <v>112</v>
      </c>
      <c r="D609" s="2" t="s">
        <v>333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702</v>
      </c>
      <c r="C610" s="1">
        <v>112</v>
      </c>
      <c r="D610" s="2" t="s">
        <v>333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703</v>
      </c>
      <c r="C611" s="1">
        <v>112</v>
      </c>
      <c r="D611" s="2" t="s">
        <v>333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704</v>
      </c>
      <c r="C612" s="1">
        <v>112</v>
      </c>
      <c r="D612" s="2" t="s">
        <v>333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705</v>
      </c>
      <c r="C613" s="1">
        <v>112</v>
      </c>
      <c r="D613" s="2" t="s">
        <v>333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706</v>
      </c>
      <c r="C614" s="1">
        <v>112</v>
      </c>
      <c r="D614" s="2" t="s">
        <v>333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707</v>
      </c>
      <c r="C615" s="1">
        <v>112</v>
      </c>
      <c r="D615" s="2" t="s">
        <v>333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708</v>
      </c>
      <c r="C616" s="1">
        <v>112</v>
      </c>
      <c r="D616" s="2" t="s">
        <v>333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709</v>
      </c>
      <c r="C617" s="1">
        <v>112</v>
      </c>
      <c r="D617" s="2" t="s">
        <v>333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710</v>
      </c>
      <c r="C618" s="1">
        <v>112</v>
      </c>
      <c r="D618" s="2" t="s">
        <v>333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711</v>
      </c>
      <c r="C619" s="1">
        <v>112</v>
      </c>
      <c r="D619" s="2" t="s">
        <v>333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712</v>
      </c>
      <c r="C620" s="1">
        <v>112</v>
      </c>
      <c r="D620" s="2" t="s">
        <v>333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713</v>
      </c>
      <c r="C621" s="1">
        <v>112</v>
      </c>
      <c r="D621" s="2" t="s">
        <v>333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714</v>
      </c>
      <c r="C622" s="1">
        <v>112</v>
      </c>
      <c r="D622" s="2" t="s">
        <v>333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715</v>
      </c>
      <c r="C623" s="1">
        <v>112</v>
      </c>
      <c r="D623" s="2" t="s">
        <v>333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716</v>
      </c>
      <c r="C624" s="1">
        <v>112</v>
      </c>
      <c r="D624" s="2" t="s">
        <v>333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717</v>
      </c>
      <c r="C625" s="1">
        <v>112</v>
      </c>
      <c r="D625" s="2" t="s">
        <v>333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718</v>
      </c>
      <c r="C626" s="1">
        <v>112</v>
      </c>
      <c r="D626" s="2" t="s">
        <v>333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719</v>
      </c>
      <c r="C627" s="1">
        <v>112</v>
      </c>
      <c r="D627" s="2" t="s">
        <v>333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720</v>
      </c>
      <c r="C628" s="1">
        <v>112</v>
      </c>
      <c r="D628" s="2" t="s">
        <v>333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721</v>
      </c>
      <c r="C629" s="1">
        <v>112</v>
      </c>
      <c r="D629" s="2" t="s">
        <v>333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722</v>
      </c>
      <c r="C630" s="1">
        <v>112</v>
      </c>
      <c r="D630" s="2" t="s">
        <v>333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723</v>
      </c>
      <c r="C631" s="1">
        <v>112</v>
      </c>
      <c r="D631" s="2" t="s">
        <v>333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724</v>
      </c>
      <c r="C632" s="1">
        <v>112</v>
      </c>
      <c r="D632" s="2" t="s">
        <v>333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725</v>
      </c>
      <c r="C633" s="1">
        <v>112</v>
      </c>
      <c r="D633" s="2" t="s">
        <v>333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726</v>
      </c>
      <c r="C634" s="1">
        <v>112</v>
      </c>
      <c r="D634" s="2" t="s">
        <v>333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727</v>
      </c>
      <c r="C635" s="1">
        <v>112</v>
      </c>
      <c r="D635" s="2" t="s">
        <v>333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728</v>
      </c>
      <c r="C636" s="1">
        <v>112</v>
      </c>
      <c r="D636" s="2" t="s">
        <v>333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729</v>
      </c>
      <c r="C637" s="1">
        <v>112</v>
      </c>
      <c r="D637" s="2" t="s">
        <v>333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730</v>
      </c>
      <c r="C638" s="1">
        <v>112</v>
      </c>
      <c r="D638" s="2" t="s">
        <v>333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731</v>
      </c>
      <c r="C639" s="1">
        <v>112</v>
      </c>
      <c r="D639" s="2" t="s">
        <v>333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732</v>
      </c>
      <c r="C640" s="1">
        <v>112</v>
      </c>
      <c r="D640" s="2" t="s">
        <v>333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733</v>
      </c>
      <c r="C641" s="1">
        <v>112</v>
      </c>
      <c r="D641" s="2" t="s">
        <v>333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734</v>
      </c>
      <c r="C642" s="1">
        <v>112</v>
      </c>
      <c r="D642" s="2" t="s">
        <v>333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735</v>
      </c>
      <c r="C643" s="1">
        <v>112</v>
      </c>
      <c r="D643" s="2" t="s">
        <v>333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736</v>
      </c>
      <c r="C644" s="1">
        <v>112</v>
      </c>
      <c r="D644" s="2" t="s">
        <v>333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737</v>
      </c>
      <c r="C645" s="1">
        <v>112</v>
      </c>
      <c r="D645" s="2" t="s">
        <v>333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738</v>
      </c>
      <c r="C646" s="1">
        <v>112</v>
      </c>
      <c r="D646" s="2" t="s">
        <v>333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739</v>
      </c>
      <c r="C647" s="1">
        <v>112</v>
      </c>
      <c r="D647" s="2" t="s">
        <v>333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740</v>
      </c>
      <c r="C648" s="1">
        <v>112</v>
      </c>
      <c r="D648" s="2" t="s">
        <v>333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741</v>
      </c>
      <c r="C649" s="1">
        <v>112</v>
      </c>
      <c r="D649" s="2" t="s">
        <v>333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742</v>
      </c>
      <c r="C650" s="1">
        <v>112</v>
      </c>
      <c r="D650" s="2" t="s">
        <v>333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743</v>
      </c>
      <c r="C651" s="1">
        <v>112</v>
      </c>
      <c r="D651" s="2" t="s">
        <v>333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744</v>
      </c>
      <c r="C652" s="1">
        <v>112</v>
      </c>
      <c r="D652" s="2" t="s">
        <v>333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745</v>
      </c>
      <c r="C653" s="1">
        <v>112</v>
      </c>
      <c r="D653" s="2" t="s">
        <v>333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746</v>
      </c>
      <c r="C654" s="1">
        <v>112</v>
      </c>
      <c r="D654" s="2" t="s">
        <v>333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747</v>
      </c>
      <c r="C655" s="1">
        <v>112</v>
      </c>
      <c r="D655" s="2" t="s">
        <v>333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748</v>
      </c>
      <c r="C656" s="1">
        <v>112</v>
      </c>
      <c r="D656" s="2" t="s">
        <v>333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749</v>
      </c>
      <c r="C657" s="1">
        <v>112</v>
      </c>
      <c r="D657" s="2" t="s">
        <v>333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750</v>
      </c>
      <c r="C658" s="1">
        <v>112</v>
      </c>
      <c r="D658" s="2" t="s">
        <v>333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751</v>
      </c>
      <c r="C659" s="1">
        <v>112</v>
      </c>
      <c r="D659" s="2" t="s">
        <v>333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752</v>
      </c>
      <c r="C660" s="1">
        <v>112</v>
      </c>
      <c r="D660" s="2" t="s">
        <v>333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753</v>
      </c>
      <c r="C661" s="1">
        <v>112</v>
      </c>
      <c r="D661" s="2" t="s">
        <v>333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754</v>
      </c>
      <c r="C662" s="1">
        <v>112</v>
      </c>
      <c r="D662" s="2" t="s">
        <v>333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755</v>
      </c>
      <c r="C663" s="1">
        <v>112</v>
      </c>
      <c r="D663" s="2" t="s">
        <v>333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756</v>
      </c>
      <c r="C664" s="1">
        <v>112</v>
      </c>
      <c r="D664" s="2" t="s">
        <v>333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757</v>
      </c>
      <c r="C665" s="1">
        <v>112</v>
      </c>
      <c r="D665" s="2" t="s">
        <v>333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758</v>
      </c>
      <c r="C666" s="1">
        <v>112</v>
      </c>
      <c r="D666" s="2" t="s">
        <v>333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759</v>
      </c>
      <c r="C667" s="1">
        <v>112</v>
      </c>
      <c r="D667" s="2" t="s">
        <v>333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760</v>
      </c>
      <c r="C668" s="1">
        <v>112</v>
      </c>
      <c r="D668" s="2" t="s">
        <v>333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761</v>
      </c>
      <c r="C669" s="1">
        <v>112</v>
      </c>
      <c r="D669" s="2" t="s">
        <v>333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762</v>
      </c>
      <c r="C670" s="1">
        <v>112</v>
      </c>
      <c r="D670" s="2" t="s">
        <v>333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763</v>
      </c>
      <c r="C671" s="1">
        <v>112</v>
      </c>
      <c r="D671" s="2" t="s">
        <v>333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764</v>
      </c>
      <c r="C672" s="1">
        <v>112</v>
      </c>
      <c r="D672" s="2" t="s">
        <v>333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765</v>
      </c>
      <c r="C673" s="1">
        <v>112</v>
      </c>
      <c r="D673" s="2" t="s">
        <v>333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766</v>
      </c>
      <c r="C674" s="1">
        <v>112</v>
      </c>
      <c r="D674" s="2" t="s">
        <v>333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767</v>
      </c>
      <c r="C675" s="1">
        <v>112</v>
      </c>
      <c r="D675" s="2" t="s">
        <v>333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768</v>
      </c>
      <c r="C676" s="1">
        <v>112</v>
      </c>
      <c r="D676" s="2" t="s">
        <v>333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769</v>
      </c>
      <c r="C677" s="1">
        <v>112</v>
      </c>
      <c r="D677" s="2" t="s">
        <v>333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770</v>
      </c>
      <c r="C678" s="1">
        <v>112</v>
      </c>
      <c r="D678" s="2" t="s">
        <v>333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771</v>
      </c>
      <c r="C679" s="1">
        <v>112</v>
      </c>
      <c r="D679" s="2" t="s">
        <v>333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772</v>
      </c>
      <c r="C680" s="1">
        <v>112</v>
      </c>
      <c r="D680" s="2" t="s">
        <v>333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773</v>
      </c>
      <c r="C681" s="1">
        <v>112</v>
      </c>
      <c r="D681" s="2" t="s">
        <v>333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774</v>
      </c>
      <c r="C682" s="1">
        <v>112</v>
      </c>
      <c r="D682" s="2" t="s">
        <v>333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775</v>
      </c>
      <c r="C683" s="1">
        <v>112</v>
      </c>
      <c r="D683" s="2" t="s">
        <v>333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776</v>
      </c>
      <c r="C684" s="1">
        <v>112</v>
      </c>
      <c r="D684" s="2" t="s">
        <v>333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777</v>
      </c>
      <c r="C685" s="1">
        <v>112</v>
      </c>
      <c r="D685" s="2" t="s">
        <v>333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778</v>
      </c>
      <c r="C686" s="1">
        <v>112</v>
      </c>
      <c r="D686" s="2" t="s">
        <v>333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779</v>
      </c>
      <c r="C687" s="1">
        <v>115</v>
      </c>
      <c r="D687" s="2" t="s">
        <v>780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781</v>
      </c>
      <c r="C688" s="1">
        <v>115</v>
      </c>
      <c r="D688" s="2" t="s">
        <v>780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782</v>
      </c>
      <c r="C689" s="1">
        <v>115</v>
      </c>
      <c r="D689" s="2" t="s">
        <v>780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783</v>
      </c>
      <c r="C690" s="1">
        <v>115</v>
      </c>
      <c r="D690" s="2" t="s">
        <v>780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784</v>
      </c>
      <c r="C691" s="1">
        <v>115</v>
      </c>
      <c r="D691" s="2" t="s">
        <v>780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785</v>
      </c>
      <c r="C692" s="1">
        <v>115</v>
      </c>
      <c r="D692" s="2" t="s">
        <v>780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786</v>
      </c>
      <c r="C693" s="1">
        <v>115</v>
      </c>
      <c r="D693" s="2" t="s">
        <v>780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787</v>
      </c>
      <c r="C694" s="1">
        <v>115</v>
      </c>
      <c r="D694" s="2" t="s">
        <v>780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788</v>
      </c>
      <c r="C695" s="1">
        <v>115</v>
      </c>
      <c r="D695" s="2" t="s">
        <v>780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789</v>
      </c>
      <c r="C696" s="1">
        <v>115</v>
      </c>
      <c r="D696" s="2" t="s">
        <v>780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790</v>
      </c>
      <c r="C697" s="1">
        <v>115</v>
      </c>
      <c r="D697" s="2" t="s">
        <v>780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791</v>
      </c>
      <c r="C698" s="1">
        <v>115</v>
      </c>
      <c r="D698" s="2" t="s">
        <v>780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722</v>
      </c>
      <c r="C699" s="1">
        <v>112</v>
      </c>
      <c r="D699" s="2" t="s">
        <v>333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792</v>
      </c>
      <c r="C700" s="1">
        <v>112</v>
      </c>
      <c r="D700" s="2" t="s">
        <v>333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793</v>
      </c>
      <c r="C701" s="1">
        <v>112</v>
      </c>
      <c r="D701" s="2" t="s">
        <v>333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794</v>
      </c>
      <c r="C702" s="1">
        <v>112</v>
      </c>
      <c r="D702" s="2" t="s">
        <v>333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533</v>
      </c>
      <c r="C703" s="1">
        <v>112</v>
      </c>
      <c r="D703" s="2" t="s">
        <v>333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795</v>
      </c>
      <c r="C704" s="1">
        <v>112</v>
      </c>
      <c r="D704" s="2" t="s">
        <v>333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796</v>
      </c>
      <c r="C705" s="1">
        <v>112</v>
      </c>
      <c r="D705" s="2" t="s">
        <v>333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797</v>
      </c>
      <c r="C706" s="1">
        <v>112</v>
      </c>
      <c r="D706" s="2" t="s">
        <v>333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798</v>
      </c>
      <c r="C707" s="1">
        <v>112</v>
      </c>
      <c r="D707" s="2" t="s">
        <v>333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548</v>
      </c>
      <c r="C708" s="1">
        <v>112</v>
      </c>
      <c r="D708" s="2" t="s">
        <v>333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799</v>
      </c>
      <c r="C709" s="1">
        <v>112</v>
      </c>
      <c r="D709" s="2" t="s">
        <v>333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354</v>
      </c>
      <c r="C710" s="1">
        <v>112</v>
      </c>
      <c r="D710" s="2" t="s">
        <v>333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800</v>
      </c>
      <c r="C711" s="1">
        <v>112</v>
      </c>
      <c r="D711" s="2" t="s">
        <v>333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353</v>
      </c>
      <c r="C712" s="1">
        <v>112</v>
      </c>
      <c r="D712" s="2" t="s">
        <v>333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546</v>
      </c>
      <c r="C713" s="1">
        <v>112</v>
      </c>
      <c r="D713" s="2" t="s">
        <v>333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801</v>
      </c>
      <c r="C714" s="1">
        <v>112</v>
      </c>
      <c r="D714" s="2" t="s">
        <v>333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802</v>
      </c>
      <c r="C715" s="1">
        <v>112</v>
      </c>
      <c r="D715" s="2" t="s">
        <v>333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803</v>
      </c>
      <c r="C716" s="1">
        <v>112</v>
      </c>
      <c r="D716" s="2" t="s">
        <v>333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804</v>
      </c>
      <c r="C717" s="1">
        <v>112</v>
      </c>
      <c r="D717" s="2" t="s">
        <v>333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805</v>
      </c>
      <c r="C718" s="1">
        <v>112</v>
      </c>
      <c r="D718" s="2" t="s">
        <v>333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806</v>
      </c>
      <c r="C719" s="1">
        <v>112</v>
      </c>
      <c r="D719" s="2" t="s">
        <v>333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807</v>
      </c>
      <c r="C720" s="1">
        <v>112</v>
      </c>
      <c r="D720" s="2" t="s">
        <v>333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808</v>
      </c>
      <c r="C721" s="1">
        <v>112</v>
      </c>
      <c r="D721" s="2" t="s">
        <v>333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399</v>
      </c>
      <c r="C722" s="1">
        <v>112</v>
      </c>
      <c r="D722" s="2" t="s">
        <v>333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809</v>
      </c>
      <c r="C723" s="1">
        <v>112</v>
      </c>
      <c r="D723" s="2" t="s">
        <v>333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810</v>
      </c>
      <c r="C724" s="1">
        <v>112</v>
      </c>
      <c r="D724" s="2" t="s">
        <v>333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503</v>
      </c>
      <c r="C725" s="1">
        <v>112</v>
      </c>
      <c r="D725" s="2" t="s">
        <v>333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811</v>
      </c>
      <c r="C726" s="1">
        <v>112</v>
      </c>
      <c r="D726" s="2" t="s">
        <v>333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420</v>
      </c>
      <c r="C727" s="1">
        <v>112</v>
      </c>
      <c r="D727" s="2" t="s">
        <v>333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410</v>
      </c>
      <c r="C728" s="1">
        <v>112</v>
      </c>
      <c r="D728" s="2" t="s">
        <v>333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421</v>
      </c>
      <c r="C729" s="1">
        <v>112</v>
      </c>
      <c r="D729" s="2" t="s">
        <v>333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518</v>
      </c>
      <c r="C730" s="1">
        <v>112</v>
      </c>
      <c r="D730" s="2" t="s">
        <v>333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812</v>
      </c>
      <c r="C731" s="1">
        <v>112</v>
      </c>
      <c r="D731" s="2" t="s">
        <v>333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813</v>
      </c>
      <c r="C732" s="1">
        <v>112</v>
      </c>
      <c r="D732" s="2" t="s">
        <v>333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814</v>
      </c>
      <c r="C733" s="1">
        <v>112</v>
      </c>
      <c r="D733" s="2" t="s">
        <v>333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815</v>
      </c>
      <c r="C734" s="1">
        <v>112</v>
      </c>
      <c r="D734" s="2" t="s">
        <v>333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816</v>
      </c>
      <c r="C735" s="1">
        <v>112</v>
      </c>
      <c r="D735" s="2" t="s">
        <v>333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817</v>
      </c>
      <c r="C736" s="1">
        <v>112</v>
      </c>
      <c r="D736" s="2" t="s">
        <v>333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818</v>
      </c>
      <c r="C737" s="1">
        <v>112</v>
      </c>
      <c r="D737" s="2" t="s">
        <v>333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819</v>
      </c>
      <c r="C738" s="1">
        <v>112</v>
      </c>
      <c r="D738" s="2" t="s">
        <v>333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820</v>
      </c>
      <c r="C739" s="1">
        <v>112</v>
      </c>
      <c r="D739" s="2" t="s">
        <v>333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821</v>
      </c>
      <c r="C740" s="1">
        <v>112</v>
      </c>
      <c r="D740" s="2" t="s">
        <v>333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142</v>
      </c>
      <c r="C741" s="1">
        <v>112</v>
      </c>
      <c r="D741" s="2" t="s">
        <v>333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822</v>
      </c>
      <c r="C742" s="1">
        <v>112</v>
      </c>
      <c r="D742" s="2" t="s">
        <v>333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455</v>
      </c>
      <c r="C743" s="1">
        <v>112</v>
      </c>
      <c r="D743" s="2" t="s">
        <v>333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823</v>
      </c>
      <c r="C744" s="1">
        <v>112</v>
      </c>
      <c r="D744" s="2" t="s">
        <v>333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824</v>
      </c>
      <c r="C745" s="1">
        <v>112</v>
      </c>
      <c r="D745" s="2" t="s">
        <v>333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154</v>
      </c>
      <c r="C746" s="1">
        <v>112</v>
      </c>
      <c r="D746" s="2" t="s">
        <v>333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157</v>
      </c>
      <c r="C747" s="1">
        <v>112</v>
      </c>
      <c r="D747" s="2" t="s">
        <v>333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139</v>
      </c>
      <c r="C748" s="1">
        <v>112</v>
      </c>
      <c r="D748" s="2" t="s">
        <v>333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649</v>
      </c>
      <c r="C749" s="1">
        <v>112</v>
      </c>
      <c r="D749" s="2" t="s">
        <v>333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145</v>
      </c>
      <c r="C750" s="1">
        <v>112</v>
      </c>
      <c r="D750" s="2" t="s">
        <v>333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825</v>
      </c>
      <c r="C751" s="1">
        <v>112</v>
      </c>
      <c r="D751" s="2" t="s">
        <v>333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826</v>
      </c>
      <c r="C752" s="1">
        <v>112</v>
      </c>
      <c r="D752" s="2" t="s">
        <v>333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665</v>
      </c>
      <c r="C753" s="1">
        <v>112</v>
      </c>
      <c r="D753" s="2" t="s">
        <v>333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827</v>
      </c>
      <c r="C754" s="1">
        <v>112</v>
      </c>
      <c r="D754" s="2" t="s">
        <v>333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828</v>
      </c>
      <c r="C755" s="1">
        <v>112</v>
      </c>
      <c r="D755" s="2" t="s">
        <v>333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829</v>
      </c>
      <c r="C756" s="1">
        <v>112</v>
      </c>
      <c r="D756" s="2" t="s">
        <v>333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4</v>
      </c>
      <c r="C757">
        <v>123</v>
      </c>
      <c r="D757" s="2" t="s">
        <v>5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</v>
      </c>
      <c r="C758" s="1">
        <v>124</v>
      </c>
      <c r="D758" s="2" t="s">
        <v>7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1594</v>
      </c>
    </row>
    <row r="759" spans="1:9" ht="13.5" hidden="1" customHeight="1">
      <c r="A759" s="1">
        <v>18212</v>
      </c>
      <c r="B759" s="1" t="s">
        <v>8</v>
      </c>
      <c r="C759" s="1">
        <v>124</v>
      </c>
      <c r="D759" s="2" t="s">
        <v>7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8</v>
      </c>
    </row>
    <row r="760" spans="1:9" ht="13.5" hidden="1" customHeight="1">
      <c r="A760" s="1">
        <v>18213</v>
      </c>
      <c r="B760" s="1" t="s">
        <v>9</v>
      </c>
      <c r="C760" s="1">
        <v>124</v>
      </c>
      <c r="D760" s="2" t="s">
        <v>7</v>
      </c>
      <c r="E760" s="3">
        <v>0</v>
      </c>
      <c r="F760" s="4">
        <v>87727</v>
      </c>
      <c r="G760" s="3">
        <v>0</v>
      </c>
      <c r="H760" s="4">
        <v>87727</v>
      </c>
      <c r="I760" t="s">
        <v>8</v>
      </c>
    </row>
    <row r="761" spans="1:9" ht="13.5" hidden="1" customHeight="1">
      <c r="A761" s="1">
        <v>18214</v>
      </c>
      <c r="B761" s="1" t="s">
        <v>10</v>
      </c>
      <c r="C761" s="1">
        <v>124</v>
      </c>
      <c r="D761" s="2" t="s">
        <v>7</v>
      </c>
      <c r="E761" s="3">
        <v>0</v>
      </c>
      <c r="F761" s="4">
        <v>96886.11</v>
      </c>
      <c r="G761" s="3">
        <v>0</v>
      </c>
      <c r="H761" s="4">
        <v>96886.11</v>
      </c>
      <c r="I761" t="s">
        <v>1594</v>
      </c>
    </row>
    <row r="762" spans="1:9" ht="13.5" hidden="1" customHeight="1">
      <c r="A762" s="1">
        <v>18311</v>
      </c>
      <c r="B762" s="1" t="s">
        <v>11</v>
      </c>
      <c r="C762" s="1">
        <v>124</v>
      </c>
      <c r="D762" s="2" t="s">
        <v>7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1594</v>
      </c>
    </row>
    <row r="763" spans="1:9" ht="13.5" hidden="1" customHeight="1">
      <c r="A763" s="1">
        <v>18312</v>
      </c>
      <c r="B763" s="1" t="s">
        <v>12</v>
      </c>
      <c r="C763" s="1">
        <v>124</v>
      </c>
      <c r="D763" s="2" t="s">
        <v>7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1595</v>
      </c>
    </row>
    <row r="764" spans="1:9" ht="13.5" hidden="1" customHeight="1">
      <c r="A764" s="1">
        <v>18351</v>
      </c>
      <c r="B764" s="1" t="s">
        <v>13</v>
      </c>
      <c r="C764" s="1">
        <v>124</v>
      </c>
      <c r="D764" s="2" t="s">
        <v>7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1596</v>
      </c>
    </row>
    <row r="765" spans="1:9" ht="13.5" hidden="1" customHeight="1">
      <c r="A765" s="1">
        <v>18411</v>
      </c>
      <c r="B765" s="1" t="s">
        <v>14</v>
      </c>
      <c r="C765" s="1">
        <v>124</v>
      </c>
      <c r="D765" s="2" t="s">
        <v>7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1596</v>
      </c>
    </row>
    <row r="766" spans="1:9" ht="13.5" hidden="1" customHeight="1">
      <c r="A766" s="1">
        <v>18412</v>
      </c>
      <c r="B766" s="1" t="s">
        <v>15</v>
      </c>
      <c r="C766" s="1">
        <v>124</v>
      </c>
      <c r="D766" s="2" t="s">
        <v>7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1596</v>
      </c>
    </row>
    <row r="767" spans="1:9" ht="13.5" hidden="1" customHeight="1">
      <c r="A767" s="1">
        <v>18413</v>
      </c>
      <c r="B767" s="1" t="s">
        <v>16</v>
      </c>
      <c r="C767" s="1">
        <v>124</v>
      </c>
      <c r="D767" s="2" t="s">
        <v>7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1596</v>
      </c>
    </row>
    <row r="768" spans="1:9" ht="13.5" hidden="1" customHeight="1">
      <c r="A768" s="1">
        <v>18414</v>
      </c>
      <c r="B768" s="1" t="s">
        <v>17</v>
      </c>
      <c r="C768" s="1">
        <v>124</v>
      </c>
      <c r="D768" s="2" t="s">
        <v>7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1596</v>
      </c>
    </row>
    <row r="769" spans="1:9" ht="13.5" hidden="1" customHeight="1">
      <c r="A769" s="1">
        <v>18511</v>
      </c>
      <c r="B769" s="1" t="s">
        <v>18</v>
      </c>
      <c r="C769" s="1">
        <v>124</v>
      </c>
      <c r="D769" s="2" t="s">
        <v>7</v>
      </c>
      <c r="E769" s="3">
        <v>0</v>
      </c>
      <c r="F769" s="4">
        <v>3674305</v>
      </c>
      <c r="G769" s="3">
        <v>0</v>
      </c>
      <c r="H769" s="4">
        <v>3674305</v>
      </c>
      <c r="I769" t="s">
        <v>1597</v>
      </c>
    </row>
    <row r="770" spans="1:9" ht="13.5" hidden="1" customHeight="1">
      <c r="A770" s="1">
        <v>18512</v>
      </c>
      <c r="B770" s="1" t="s">
        <v>19</v>
      </c>
      <c r="C770" s="1">
        <v>124</v>
      </c>
      <c r="D770" s="2" t="s">
        <v>7</v>
      </c>
      <c r="E770" s="3">
        <v>0</v>
      </c>
      <c r="F770" s="4">
        <v>2035500</v>
      </c>
      <c r="G770" s="3">
        <v>0</v>
      </c>
      <c r="H770" s="4">
        <v>2035500</v>
      </c>
      <c r="I770" t="s">
        <v>1597</v>
      </c>
    </row>
    <row r="771" spans="1:9" ht="13.5" hidden="1" customHeight="1">
      <c r="A771" s="1">
        <v>18531</v>
      </c>
      <c r="B771" s="1" t="s">
        <v>20</v>
      </c>
      <c r="C771" s="1">
        <v>124</v>
      </c>
      <c r="D771" s="2" t="s">
        <v>7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1597</v>
      </c>
    </row>
    <row r="772" spans="1:9" ht="13.5" hidden="1" customHeight="1">
      <c r="A772" s="1">
        <v>18533</v>
      </c>
      <c r="B772" s="1" t="s">
        <v>21</v>
      </c>
      <c r="C772" s="1">
        <v>124</v>
      </c>
      <c r="D772" s="2" t="s">
        <v>7</v>
      </c>
      <c r="E772" s="3">
        <v>0</v>
      </c>
      <c r="F772" s="4">
        <v>3698969</v>
      </c>
      <c r="G772" s="3">
        <v>0</v>
      </c>
      <c r="H772" s="4">
        <v>3698969</v>
      </c>
      <c r="I772" t="s">
        <v>1597</v>
      </c>
    </row>
    <row r="773" spans="1:9" ht="13.5" hidden="1" customHeight="1">
      <c r="A773" s="1">
        <v>18611</v>
      </c>
      <c r="B773" s="1" t="s">
        <v>22</v>
      </c>
      <c r="C773" s="1">
        <v>124</v>
      </c>
      <c r="D773" s="2" t="s">
        <v>7</v>
      </c>
      <c r="E773" s="3">
        <v>0</v>
      </c>
      <c r="F773" s="4">
        <v>22609.56</v>
      </c>
      <c r="G773" s="3">
        <v>0</v>
      </c>
      <c r="H773" s="4">
        <v>22609.56</v>
      </c>
      <c r="I773" t="s">
        <v>1598</v>
      </c>
    </row>
    <row r="774" spans="1:9" ht="13.5" hidden="1" customHeight="1">
      <c r="A774" s="1">
        <v>18711</v>
      </c>
      <c r="B774" s="1" t="s">
        <v>23</v>
      </c>
      <c r="C774" s="1">
        <v>124</v>
      </c>
      <c r="D774" s="2" t="s">
        <v>7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1596</v>
      </c>
    </row>
    <row r="775" spans="1:9" ht="13.5" hidden="1" customHeight="1">
      <c r="A775" s="1">
        <v>18811</v>
      </c>
      <c r="B775" s="1" t="s">
        <v>24</v>
      </c>
      <c r="C775" s="1">
        <v>124</v>
      </c>
      <c r="D775" s="2" t="s">
        <v>7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1599</v>
      </c>
    </row>
    <row r="776" spans="1:9" ht="13.5" hidden="1" customHeight="1">
      <c r="A776" s="1">
        <v>18812</v>
      </c>
      <c r="B776" s="1" t="s">
        <v>25</v>
      </c>
      <c r="C776" s="1">
        <v>124</v>
      </c>
      <c r="D776" s="2" t="s">
        <v>7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1596</v>
      </c>
    </row>
    <row r="777" spans="1:9" ht="13.5" hidden="1" customHeight="1">
      <c r="A777" s="1">
        <v>22101</v>
      </c>
      <c r="B777" s="1" t="s">
        <v>830</v>
      </c>
      <c r="C777" s="1">
        <v>211</v>
      </c>
      <c r="D777" s="2" t="s">
        <v>831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832</v>
      </c>
      <c r="C778" s="1">
        <v>211</v>
      </c>
      <c r="D778" s="2" t="s">
        <v>831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833</v>
      </c>
      <c r="C779" s="1">
        <v>211</v>
      </c>
      <c r="D779" s="2" t="s">
        <v>831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834</v>
      </c>
      <c r="C780" s="1">
        <v>211</v>
      </c>
      <c r="D780" s="2" t="s">
        <v>831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835</v>
      </c>
      <c r="C781" s="1">
        <v>211</v>
      </c>
      <c r="D781" s="2" t="s">
        <v>831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836</v>
      </c>
      <c r="C782" s="1">
        <v>211</v>
      </c>
      <c r="D782" s="2" t="s">
        <v>831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837</v>
      </c>
      <c r="C783" s="1">
        <v>211</v>
      </c>
      <c r="D783" s="2" t="s">
        <v>831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838</v>
      </c>
      <c r="C784" s="1">
        <v>211</v>
      </c>
      <c r="D784" s="2" t="s">
        <v>831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839</v>
      </c>
      <c r="C785" s="1">
        <v>211</v>
      </c>
      <c r="D785" s="2" t="s">
        <v>831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840</v>
      </c>
      <c r="C786" s="1">
        <v>211</v>
      </c>
      <c r="D786" s="2" t="s">
        <v>831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841</v>
      </c>
      <c r="C787" s="1">
        <v>211</v>
      </c>
      <c r="D787" s="2" t="s">
        <v>831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842</v>
      </c>
      <c r="C788" s="1">
        <v>211</v>
      </c>
      <c r="D788" s="2" t="s">
        <v>831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843</v>
      </c>
      <c r="C789" s="1">
        <v>211</v>
      </c>
      <c r="D789" s="2" t="s">
        <v>831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844</v>
      </c>
      <c r="C790" s="1">
        <v>211</v>
      </c>
      <c r="D790" s="2" t="s">
        <v>831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845</v>
      </c>
      <c r="C791" s="1">
        <v>211</v>
      </c>
      <c r="D791" s="2" t="s">
        <v>831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846</v>
      </c>
      <c r="C792" s="1">
        <v>211</v>
      </c>
      <c r="D792" s="2" t="s">
        <v>831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847</v>
      </c>
      <c r="C793" s="1">
        <v>211</v>
      </c>
      <c r="D793" s="2" t="s">
        <v>831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848</v>
      </c>
      <c r="C794" s="1">
        <v>211</v>
      </c>
      <c r="D794" s="2" t="s">
        <v>831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849</v>
      </c>
      <c r="C795" s="1">
        <v>211</v>
      </c>
      <c r="D795" s="2" t="s">
        <v>831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850</v>
      </c>
      <c r="C796" s="1">
        <v>211</v>
      </c>
      <c r="D796" s="2" t="s">
        <v>831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851</v>
      </c>
      <c r="C797" s="1">
        <v>211</v>
      </c>
      <c r="D797" s="2" t="s">
        <v>831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852</v>
      </c>
      <c r="C798" s="1">
        <v>211</v>
      </c>
      <c r="D798" s="2" t="s">
        <v>831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853</v>
      </c>
      <c r="C799" s="1">
        <v>211</v>
      </c>
      <c r="D799" s="2" t="s">
        <v>831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854</v>
      </c>
      <c r="C800" s="1">
        <v>211</v>
      </c>
      <c r="D800" s="2" t="s">
        <v>831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855</v>
      </c>
      <c r="C801" s="1">
        <v>211</v>
      </c>
      <c r="D801" s="2" t="s">
        <v>831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856</v>
      </c>
      <c r="C802" s="1">
        <v>211</v>
      </c>
      <c r="D802" s="2" t="s">
        <v>831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857</v>
      </c>
      <c r="C803" s="1">
        <v>211</v>
      </c>
      <c r="D803" s="2" t="s">
        <v>831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858</v>
      </c>
      <c r="C804" s="1">
        <v>211</v>
      </c>
      <c r="D804" s="2" t="s">
        <v>831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859</v>
      </c>
      <c r="C805" s="1">
        <v>211</v>
      </c>
      <c r="D805" s="2" t="s">
        <v>831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860</v>
      </c>
      <c r="C806" s="1">
        <v>211</v>
      </c>
      <c r="D806" s="2" t="s">
        <v>831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861</v>
      </c>
      <c r="C807" s="1">
        <v>211</v>
      </c>
      <c r="D807" s="2" t="s">
        <v>831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862</v>
      </c>
      <c r="C808" s="1">
        <v>211</v>
      </c>
      <c r="D808" s="2" t="s">
        <v>831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863</v>
      </c>
      <c r="C809" s="1">
        <v>211</v>
      </c>
      <c r="D809" s="2" t="s">
        <v>831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864</v>
      </c>
      <c r="C810" s="1">
        <v>211</v>
      </c>
      <c r="D810" s="2" t="s">
        <v>831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865</v>
      </c>
      <c r="C811" s="1">
        <v>211</v>
      </c>
      <c r="D811" s="2" t="s">
        <v>831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866</v>
      </c>
      <c r="C812" s="1">
        <v>211</v>
      </c>
      <c r="D812" s="2" t="s">
        <v>831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867</v>
      </c>
      <c r="C813" s="1">
        <v>211</v>
      </c>
      <c r="D813" s="2" t="s">
        <v>831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868</v>
      </c>
      <c r="C814" s="1">
        <v>211</v>
      </c>
      <c r="D814" s="2" t="s">
        <v>831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869</v>
      </c>
      <c r="C815" s="1">
        <v>211</v>
      </c>
      <c r="D815" s="2" t="s">
        <v>831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870</v>
      </c>
      <c r="C816" s="1">
        <v>211</v>
      </c>
      <c r="D816" s="2" t="s">
        <v>831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871</v>
      </c>
      <c r="C817" s="1">
        <v>211</v>
      </c>
      <c r="D817" s="2" t="s">
        <v>831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872</v>
      </c>
      <c r="C818" s="1">
        <v>211</v>
      </c>
      <c r="D818" s="2" t="s">
        <v>831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873</v>
      </c>
      <c r="C819" s="1">
        <v>211</v>
      </c>
      <c r="D819" s="2" t="s">
        <v>831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874</v>
      </c>
      <c r="C820" s="1">
        <v>211</v>
      </c>
      <c r="D820" s="2" t="s">
        <v>831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875</v>
      </c>
      <c r="C821" s="1">
        <v>211</v>
      </c>
      <c r="D821" s="2" t="s">
        <v>831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876</v>
      </c>
      <c r="C822" s="1">
        <v>211</v>
      </c>
      <c r="D822" s="2" t="s">
        <v>831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877</v>
      </c>
      <c r="C823" s="1">
        <v>211</v>
      </c>
      <c r="D823" s="2" t="s">
        <v>831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878</v>
      </c>
      <c r="C824" s="1">
        <v>211</v>
      </c>
      <c r="D824" s="2" t="s">
        <v>831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879</v>
      </c>
      <c r="C825" s="1">
        <v>211</v>
      </c>
      <c r="D825" s="2" t="s">
        <v>831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880</v>
      </c>
      <c r="C826" s="1">
        <v>211</v>
      </c>
      <c r="D826" s="2" t="s">
        <v>831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881</v>
      </c>
      <c r="C827" s="1">
        <v>211</v>
      </c>
      <c r="D827" s="2" t="s">
        <v>831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882</v>
      </c>
      <c r="C828" s="1">
        <v>211</v>
      </c>
      <c r="D828" s="2" t="s">
        <v>831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883</v>
      </c>
      <c r="C829" s="1">
        <v>211</v>
      </c>
      <c r="D829" s="2" t="s">
        <v>831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884</v>
      </c>
      <c r="C830" s="1">
        <v>211</v>
      </c>
      <c r="D830" s="2" t="s">
        <v>831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885</v>
      </c>
      <c r="C831" s="1">
        <v>211</v>
      </c>
      <c r="D831" s="2" t="s">
        <v>831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886</v>
      </c>
      <c r="C832" s="1">
        <v>211</v>
      </c>
      <c r="D832" s="2" t="s">
        <v>831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887</v>
      </c>
      <c r="C833" s="1">
        <v>211</v>
      </c>
      <c r="D833" s="2" t="s">
        <v>831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888</v>
      </c>
      <c r="C834" s="1">
        <v>211</v>
      </c>
      <c r="D834" s="2" t="s">
        <v>831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889</v>
      </c>
      <c r="C835" s="1">
        <v>211</v>
      </c>
      <c r="D835" s="2" t="s">
        <v>831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890</v>
      </c>
      <c r="C836" s="1">
        <v>211</v>
      </c>
      <c r="D836" s="2" t="s">
        <v>831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891</v>
      </c>
      <c r="C837" s="1">
        <v>211</v>
      </c>
      <c r="D837" s="2" t="s">
        <v>831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892</v>
      </c>
      <c r="C838" s="1">
        <v>211</v>
      </c>
      <c r="D838" s="2" t="s">
        <v>831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893</v>
      </c>
      <c r="C839" s="1">
        <v>211</v>
      </c>
      <c r="D839" s="2" t="s">
        <v>831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894</v>
      </c>
      <c r="C840" s="1">
        <v>211</v>
      </c>
      <c r="D840" s="2" t="s">
        <v>831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895</v>
      </c>
      <c r="C841" s="1">
        <v>211</v>
      </c>
      <c r="D841" s="2" t="s">
        <v>831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896</v>
      </c>
      <c r="C842" s="1">
        <v>211</v>
      </c>
      <c r="D842" s="2" t="s">
        <v>831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897</v>
      </c>
      <c r="C843" s="1">
        <v>211</v>
      </c>
      <c r="D843" s="2" t="s">
        <v>831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898</v>
      </c>
      <c r="C844" s="1">
        <v>211</v>
      </c>
      <c r="D844" s="2" t="s">
        <v>831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899</v>
      </c>
      <c r="C845" s="1">
        <v>211</v>
      </c>
      <c r="D845" s="2" t="s">
        <v>831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900</v>
      </c>
      <c r="C846" s="1">
        <v>211</v>
      </c>
      <c r="D846" s="2" t="s">
        <v>831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901</v>
      </c>
      <c r="C847" s="1">
        <v>211</v>
      </c>
      <c r="D847" s="2" t="s">
        <v>831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902</v>
      </c>
      <c r="C848" s="1">
        <v>211</v>
      </c>
      <c r="D848" s="2" t="s">
        <v>831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903</v>
      </c>
      <c r="C849" s="1">
        <v>211</v>
      </c>
      <c r="D849" s="2" t="s">
        <v>831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904</v>
      </c>
      <c r="C850" s="1">
        <v>211</v>
      </c>
      <c r="D850" s="2" t="s">
        <v>831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905</v>
      </c>
      <c r="C851" s="1">
        <v>211</v>
      </c>
      <c r="D851" s="2" t="s">
        <v>831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906</v>
      </c>
      <c r="C852" s="1">
        <v>211</v>
      </c>
      <c r="D852" s="2" t="s">
        <v>831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907</v>
      </c>
      <c r="C853" s="1">
        <v>211</v>
      </c>
      <c r="D853" s="2" t="s">
        <v>831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908</v>
      </c>
      <c r="C854" s="1">
        <v>211</v>
      </c>
      <c r="D854" s="2" t="s">
        <v>831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909</v>
      </c>
      <c r="C855" s="1">
        <v>211</v>
      </c>
      <c r="D855" s="2" t="s">
        <v>831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910</v>
      </c>
      <c r="C856" s="1">
        <v>211</v>
      </c>
      <c r="D856" s="2" t="s">
        <v>831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911</v>
      </c>
      <c r="C857" s="1">
        <v>211</v>
      </c>
      <c r="D857" s="2" t="s">
        <v>831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912</v>
      </c>
      <c r="C858" s="1">
        <v>211</v>
      </c>
      <c r="D858" s="2" t="s">
        <v>831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913</v>
      </c>
      <c r="C859" s="1">
        <v>211</v>
      </c>
      <c r="D859" s="2" t="s">
        <v>831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914</v>
      </c>
      <c r="C860" s="1">
        <v>211</v>
      </c>
      <c r="D860" s="2" t="s">
        <v>831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915</v>
      </c>
      <c r="C861" s="1">
        <v>211</v>
      </c>
      <c r="D861" s="2" t="s">
        <v>831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916</v>
      </c>
      <c r="C862" s="1">
        <v>211</v>
      </c>
      <c r="D862" s="2" t="s">
        <v>831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917</v>
      </c>
      <c r="C863" s="1">
        <v>211</v>
      </c>
      <c r="D863" s="2" t="s">
        <v>831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918</v>
      </c>
      <c r="C864" s="1">
        <v>211</v>
      </c>
      <c r="D864" s="2" t="s">
        <v>831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919</v>
      </c>
      <c r="C865" s="1">
        <v>211</v>
      </c>
      <c r="D865" s="2" t="s">
        <v>831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920</v>
      </c>
      <c r="C866" s="1">
        <v>211</v>
      </c>
      <c r="D866" s="2" t="s">
        <v>831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921</v>
      </c>
      <c r="C867" s="1">
        <v>211</v>
      </c>
      <c r="D867" s="2" t="s">
        <v>831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922</v>
      </c>
      <c r="C868" s="1">
        <v>211</v>
      </c>
      <c r="D868" s="2" t="s">
        <v>831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923</v>
      </c>
      <c r="C869" s="1">
        <v>211</v>
      </c>
      <c r="D869" s="2" t="s">
        <v>831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924</v>
      </c>
      <c r="C870" s="1">
        <v>211</v>
      </c>
      <c r="D870" s="2" t="s">
        <v>831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925</v>
      </c>
      <c r="C871" s="1">
        <v>211</v>
      </c>
      <c r="D871" s="2" t="s">
        <v>831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926</v>
      </c>
      <c r="C872" s="1">
        <v>211</v>
      </c>
      <c r="D872" s="2" t="s">
        <v>831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927</v>
      </c>
      <c r="C873" s="1">
        <v>211</v>
      </c>
      <c r="D873" s="2" t="s">
        <v>831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928</v>
      </c>
      <c r="C874" s="1">
        <v>211</v>
      </c>
      <c r="D874" s="2" t="s">
        <v>831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929</v>
      </c>
      <c r="C875" s="1">
        <v>211</v>
      </c>
      <c r="D875" s="2" t="s">
        <v>831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930</v>
      </c>
      <c r="C876" s="1">
        <v>211</v>
      </c>
      <c r="D876" s="2" t="s">
        <v>831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931</v>
      </c>
      <c r="C877" s="1">
        <v>211</v>
      </c>
      <c r="D877" s="2" t="s">
        <v>831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932</v>
      </c>
      <c r="C878" s="1">
        <v>211</v>
      </c>
      <c r="D878" s="2" t="s">
        <v>831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933</v>
      </c>
      <c r="C879" s="1">
        <v>211</v>
      </c>
      <c r="D879" s="2" t="s">
        <v>831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934</v>
      </c>
      <c r="C880" s="1">
        <v>211</v>
      </c>
      <c r="D880" s="2" t="s">
        <v>831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935</v>
      </c>
      <c r="C881" s="1">
        <v>211</v>
      </c>
      <c r="D881" s="2" t="s">
        <v>831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936</v>
      </c>
      <c r="C882" s="1">
        <v>211</v>
      </c>
      <c r="D882" s="2" t="s">
        <v>831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937</v>
      </c>
      <c r="C883" s="1">
        <v>211</v>
      </c>
      <c r="D883" s="2" t="s">
        <v>831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938</v>
      </c>
      <c r="C884" s="1">
        <v>211</v>
      </c>
      <c r="D884" s="2" t="s">
        <v>831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939</v>
      </c>
      <c r="C885" s="1">
        <v>211</v>
      </c>
      <c r="D885" s="2" t="s">
        <v>831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940</v>
      </c>
      <c r="C886" s="1">
        <v>211</v>
      </c>
      <c r="D886" s="2" t="s">
        <v>831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941</v>
      </c>
      <c r="C887" s="1">
        <v>211</v>
      </c>
      <c r="D887" s="2" t="s">
        <v>831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942</v>
      </c>
      <c r="C888" s="1">
        <v>211</v>
      </c>
      <c r="D888" s="2" t="s">
        <v>831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943</v>
      </c>
      <c r="C889" s="1">
        <v>211</v>
      </c>
      <c r="D889" s="2" t="s">
        <v>831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944</v>
      </c>
      <c r="C890" s="1">
        <v>211</v>
      </c>
      <c r="D890" s="2" t="s">
        <v>831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945</v>
      </c>
      <c r="C891" s="1">
        <v>211</v>
      </c>
      <c r="D891" s="2" t="s">
        <v>831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946</v>
      </c>
      <c r="C892" s="1">
        <v>211</v>
      </c>
      <c r="D892" s="2" t="s">
        <v>831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947</v>
      </c>
      <c r="C893" s="1">
        <v>211</v>
      </c>
      <c r="D893" s="2" t="s">
        <v>831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948</v>
      </c>
      <c r="C894" s="1">
        <v>211</v>
      </c>
      <c r="D894" s="2" t="s">
        <v>831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949</v>
      </c>
      <c r="C895" s="1">
        <v>211</v>
      </c>
      <c r="D895" s="2" t="s">
        <v>831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950</v>
      </c>
      <c r="C896" s="1">
        <v>211</v>
      </c>
      <c r="D896" s="2" t="s">
        <v>831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951</v>
      </c>
      <c r="C897" s="1">
        <v>211</v>
      </c>
      <c r="D897" s="2" t="s">
        <v>831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952</v>
      </c>
      <c r="C898" s="1">
        <v>211</v>
      </c>
      <c r="D898" s="2" t="s">
        <v>831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953</v>
      </c>
      <c r="C899" s="1">
        <v>211</v>
      </c>
      <c r="D899" s="2" t="s">
        <v>831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954</v>
      </c>
      <c r="C900" s="1">
        <v>211</v>
      </c>
      <c r="D900" s="2" t="s">
        <v>831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955</v>
      </c>
      <c r="C901" s="1">
        <v>211</v>
      </c>
      <c r="D901" s="2" t="s">
        <v>831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956</v>
      </c>
      <c r="C902" s="1">
        <v>211</v>
      </c>
      <c r="D902" s="2" t="s">
        <v>831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957</v>
      </c>
      <c r="C903" s="1">
        <v>211</v>
      </c>
      <c r="D903" s="2" t="s">
        <v>831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958</v>
      </c>
      <c r="C904" s="1">
        <v>211</v>
      </c>
      <c r="D904" s="2" t="s">
        <v>831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959</v>
      </c>
      <c r="C905" s="1">
        <v>211</v>
      </c>
      <c r="D905" s="2" t="s">
        <v>831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960</v>
      </c>
      <c r="C906" s="1">
        <v>211</v>
      </c>
      <c r="D906" s="2" t="s">
        <v>831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961</v>
      </c>
      <c r="C907" s="1">
        <v>211</v>
      </c>
      <c r="D907" s="2" t="s">
        <v>831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962</v>
      </c>
      <c r="C908" s="1">
        <v>211</v>
      </c>
      <c r="D908" s="2" t="s">
        <v>831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963</v>
      </c>
      <c r="C909" s="1">
        <v>211</v>
      </c>
      <c r="D909" s="2" t="s">
        <v>831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964</v>
      </c>
      <c r="C910" s="1">
        <v>211</v>
      </c>
      <c r="D910" s="2" t="s">
        <v>831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965</v>
      </c>
      <c r="C911" s="1">
        <v>211</v>
      </c>
      <c r="D911" s="2" t="s">
        <v>831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966</v>
      </c>
      <c r="C912" s="1">
        <v>211</v>
      </c>
      <c r="D912" s="2" t="s">
        <v>831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967</v>
      </c>
      <c r="C913" s="1">
        <v>211</v>
      </c>
      <c r="D913" s="2" t="s">
        <v>831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968</v>
      </c>
      <c r="C914" s="1">
        <v>211</v>
      </c>
      <c r="D914" s="2" t="s">
        <v>831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969</v>
      </c>
      <c r="C915" s="1">
        <v>211</v>
      </c>
      <c r="D915" s="2" t="s">
        <v>831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970</v>
      </c>
      <c r="C916" s="1">
        <v>211</v>
      </c>
      <c r="D916" s="2" t="s">
        <v>831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971</v>
      </c>
      <c r="C917" s="1">
        <v>211</v>
      </c>
      <c r="D917" s="2" t="s">
        <v>831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972</v>
      </c>
      <c r="C918" s="1">
        <v>211</v>
      </c>
      <c r="D918" s="2" t="s">
        <v>831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973</v>
      </c>
      <c r="C919" s="1">
        <v>211</v>
      </c>
      <c r="D919" s="2" t="s">
        <v>831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974</v>
      </c>
      <c r="C920" s="1">
        <v>211</v>
      </c>
      <c r="D920" s="2" t="s">
        <v>831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975</v>
      </c>
      <c r="C921" s="1">
        <v>211</v>
      </c>
      <c r="D921" s="2" t="s">
        <v>831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976</v>
      </c>
      <c r="C922" s="1">
        <v>211</v>
      </c>
      <c r="D922" s="2" t="s">
        <v>831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977</v>
      </c>
      <c r="C923" s="1">
        <v>211</v>
      </c>
      <c r="D923" s="2" t="s">
        <v>831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978</v>
      </c>
      <c r="C924" s="1">
        <v>211</v>
      </c>
      <c r="D924" s="2" t="s">
        <v>831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979</v>
      </c>
      <c r="C925" s="1">
        <v>211</v>
      </c>
      <c r="D925" s="2" t="s">
        <v>831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980</v>
      </c>
      <c r="C926" s="1">
        <v>211</v>
      </c>
      <c r="D926" s="2" t="s">
        <v>831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981</v>
      </c>
      <c r="C927" s="1">
        <v>211</v>
      </c>
      <c r="D927" s="2" t="s">
        <v>831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982</v>
      </c>
      <c r="C928" s="1">
        <v>211</v>
      </c>
      <c r="D928" s="2" t="s">
        <v>831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983</v>
      </c>
      <c r="C929" s="1">
        <v>211</v>
      </c>
      <c r="D929" s="2" t="s">
        <v>831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984</v>
      </c>
      <c r="C930" s="1">
        <v>211</v>
      </c>
      <c r="D930" s="2" t="s">
        <v>831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985</v>
      </c>
      <c r="C931" s="1">
        <v>211</v>
      </c>
      <c r="D931" s="2" t="s">
        <v>831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986</v>
      </c>
      <c r="C932" s="1">
        <v>211</v>
      </c>
      <c r="D932" s="2" t="s">
        <v>831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987</v>
      </c>
      <c r="C933" s="1">
        <v>211</v>
      </c>
      <c r="D933" s="2" t="s">
        <v>831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988</v>
      </c>
      <c r="C934" s="1">
        <v>211</v>
      </c>
      <c r="D934" s="2" t="s">
        <v>831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989</v>
      </c>
      <c r="C935" s="1">
        <v>211</v>
      </c>
      <c r="D935" s="2" t="s">
        <v>831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990</v>
      </c>
      <c r="C936" s="1">
        <v>211</v>
      </c>
      <c r="D936" s="2" t="s">
        <v>831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991</v>
      </c>
      <c r="C937" s="1">
        <v>211</v>
      </c>
      <c r="D937" s="2" t="s">
        <v>831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992</v>
      </c>
      <c r="C938" s="1">
        <v>211</v>
      </c>
      <c r="D938" s="2" t="s">
        <v>831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993</v>
      </c>
      <c r="C939" s="1">
        <v>211</v>
      </c>
      <c r="D939" s="2" t="s">
        <v>831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994</v>
      </c>
      <c r="C940" s="1">
        <v>211</v>
      </c>
      <c r="D940" s="2" t="s">
        <v>831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995</v>
      </c>
      <c r="C941" s="1">
        <v>211</v>
      </c>
      <c r="D941" s="2" t="s">
        <v>831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996</v>
      </c>
      <c r="C942" s="1">
        <v>211</v>
      </c>
      <c r="D942" s="2" t="s">
        <v>831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997</v>
      </c>
      <c r="C943" s="1">
        <v>211</v>
      </c>
      <c r="D943" s="2" t="s">
        <v>831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998</v>
      </c>
      <c r="C944" s="1">
        <v>211</v>
      </c>
      <c r="D944" s="2" t="s">
        <v>831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999</v>
      </c>
      <c r="C945" s="1">
        <v>211</v>
      </c>
      <c r="D945" s="2" t="s">
        <v>831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1000</v>
      </c>
      <c r="C946" s="1">
        <v>211</v>
      </c>
      <c r="D946" s="2" t="s">
        <v>831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1001</v>
      </c>
      <c r="C947" s="1">
        <v>211</v>
      </c>
      <c r="D947" s="2" t="s">
        <v>831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1002</v>
      </c>
      <c r="C948" s="1">
        <v>211</v>
      </c>
      <c r="D948" s="2" t="s">
        <v>831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1003</v>
      </c>
      <c r="C949" s="1">
        <v>211</v>
      </c>
      <c r="D949" s="2" t="s">
        <v>831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1004</v>
      </c>
      <c r="C950" s="1">
        <v>211</v>
      </c>
      <c r="D950" s="2" t="s">
        <v>831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1005</v>
      </c>
      <c r="C951" s="1">
        <v>211</v>
      </c>
      <c r="D951" s="2" t="s">
        <v>831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1006</v>
      </c>
      <c r="C952" s="1">
        <v>211</v>
      </c>
      <c r="D952" s="2" t="s">
        <v>831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1007</v>
      </c>
      <c r="C953" s="1">
        <v>211</v>
      </c>
      <c r="D953" s="2" t="s">
        <v>831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1008</v>
      </c>
      <c r="C954" s="1">
        <v>211</v>
      </c>
      <c r="D954" s="2" t="s">
        <v>831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1009</v>
      </c>
      <c r="C955" s="1">
        <v>211</v>
      </c>
      <c r="D955" s="2" t="s">
        <v>831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1010</v>
      </c>
      <c r="C956" s="1">
        <v>211</v>
      </c>
      <c r="D956" s="2" t="s">
        <v>831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1011</v>
      </c>
      <c r="C957" s="1">
        <v>211</v>
      </c>
      <c r="D957" s="2" t="s">
        <v>831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1012</v>
      </c>
      <c r="C958" s="1">
        <v>211</v>
      </c>
      <c r="D958" s="2" t="s">
        <v>831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1013</v>
      </c>
      <c r="C959" s="1">
        <v>211</v>
      </c>
      <c r="D959" s="2" t="s">
        <v>831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1014</v>
      </c>
      <c r="C960" s="1">
        <v>211</v>
      </c>
      <c r="D960" s="2" t="s">
        <v>831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1015</v>
      </c>
      <c r="C961" s="1">
        <v>211</v>
      </c>
      <c r="D961" s="2" t="s">
        <v>831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1016</v>
      </c>
      <c r="C962" s="1">
        <v>211</v>
      </c>
      <c r="D962" s="2" t="s">
        <v>831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1017</v>
      </c>
      <c r="C963" s="1">
        <v>211</v>
      </c>
      <c r="D963" s="2" t="s">
        <v>831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1018</v>
      </c>
      <c r="C964" s="1">
        <v>211</v>
      </c>
      <c r="D964" s="2" t="s">
        <v>831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1019</v>
      </c>
      <c r="C965" s="1">
        <v>211</v>
      </c>
      <c r="D965" s="2" t="s">
        <v>831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1020</v>
      </c>
      <c r="C966" s="1">
        <v>211</v>
      </c>
      <c r="D966" s="2" t="s">
        <v>831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1021</v>
      </c>
      <c r="C967" s="1">
        <v>211</v>
      </c>
      <c r="D967" s="2" t="s">
        <v>831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1022</v>
      </c>
      <c r="C968" s="1">
        <v>211</v>
      </c>
      <c r="D968" s="2" t="s">
        <v>831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1023</v>
      </c>
      <c r="C969" s="1">
        <v>211</v>
      </c>
      <c r="D969" s="2" t="s">
        <v>831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1024</v>
      </c>
      <c r="C970" s="1">
        <v>211</v>
      </c>
      <c r="D970" s="2" t="s">
        <v>831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1025</v>
      </c>
      <c r="C971" s="1">
        <v>211</v>
      </c>
      <c r="D971" s="2" t="s">
        <v>831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1026</v>
      </c>
      <c r="C972" s="1">
        <v>211</v>
      </c>
      <c r="D972" s="2" t="s">
        <v>831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1027</v>
      </c>
      <c r="C973" s="1">
        <v>211</v>
      </c>
      <c r="D973" s="2" t="s">
        <v>831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1028</v>
      </c>
      <c r="C974" s="1">
        <v>211</v>
      </c>
      <c r="D974" s="2" t="s">
        <v>831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1029</v>
      </c>
      <c r="C975" s="1">
        <v>211</v>
      </c>
      <c r="D975" s="2" t="s">
        <v>831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1030</v>
      </c>
      <c r="C976" s="1">
        <v>211</v>
      </c>
      <c r="D976" s="2" t="s">
        <v>831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1031</v>
      </c>
      <c r="C977" s="1">
        <v>211</v>
      </c>
      <c r="D977" s="2" t="s">
        <v>831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1032</v>
      </c>
      <c r="C978" s="1">
        <v>211</v>
      </c>
      <c r="D978" s="2" t="s">
        <v>831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1033</v>
      </c>
      <c r="C979" s="1">
        <v>211</v>
      </c>
      <c r="D979" s="2" t="s">
        <v>831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1034</v>
      </c>
      <c r="C980" s="1">
        <v>211</v>
      </c>
      <c r="D980" s="2" t="s">
        <v>831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1035</v>
      </c>
      <c r="C981" s="1">
        <v>211</v>
      </c>
      <c r="D981" s="2" t="s">
        <v>831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1036</v>
      </c>
      <c r="C982" s="1">
        <v>211</v>
      </c>
      <c r="D982" s="2" t="s">
        <v>831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1037</v>
      </c>
      <c r="C983" s="1">
        <v>211</v>
      </c>
      <c r="D983" s="2" t="s">
        <v>831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1038</v>
      </c>
      <c r="C984" s="1">
        <v>211</v>
      </c>
      <c r="D984" s="2" t="s">
        <v>831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1039</v>
      </c>
      <c r="C985" s="1">
        <v>211</v>
      </c>
      <c r="D985" s="2" t="s">
        <v>831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1040</v>
      </c>
      <c r="C986" s="1">
        <v>211</v>
      </c>
      <c r="D986" s="2" t="s">
        <v>831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1041</v>
      </c>
      <c r="C987" s="1">
        <v>211</v>
      </c>
      <c r="D987" s="2" t="s">
        <v>831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1042</v>
      </c>
      <c r="C988" s="1">
        <v>211</v>
      </c>
      <c r="D988" s="2" t="s">
        <v>831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1043</v>
      </c>
      <c r="C989" s="1">
        <v>211</v>
      </c>
      <c r="D989" s="2" t="s">
        <v>831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1044</v>
      </c>
      <c r="C990" s="1">
        <v>211</v>
      </c>
      <c r="D990" s="2" t="s">
        <v>831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1045</v>
      </c>
      <c r="C991" s="1">
        <v>211</v>
      </c>
      <c r="D991" s="2" t="s">
        <v>831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1046</v>
      </c>
      <c r="C992" s="1">
        <v>211</v>
      </c>
      <c r="D992" s="2" t="s">
        <v>831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1047</v>
      </c>
      <c r="C993" s="1">
        <v>211</v>
      </c>
      <c r="D993" s="2" t="s">
        <v>831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1048</v>
      </c>
      <c r="C994" s="1">
        <v>211</v>
      </c>
      <c r="D994" s="2" t="s">
        <v>831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1049</v>
      </c>
      <c r="C995" s="1">
        <v>211</v>
      </c>
      <c r="D995" s="2" t="s">
        <v>831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1050</v>
      </c>
      <c r="C996" s="1">
        <v>211</v>
      </c>
      <c r="D996" s="2" t="s">
        <v>831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1051</v>
      </c>
      <c r="C997" s="1">
        <v>211</v>
      </c>
      <c r="D997" s="2" t="s">
        <v>831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1052</v>
      </c>
      <c r="C998" s="1">
        <v>211</v>
      </c>
      <c r="D998" s="2" t="s">
        <v>831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1053</v>
      </c>
      <c r="C999" s="1">
        <v>211</v>
      </c>
      <c r="D999" s="2" t="s">
        <v>831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1054</v>
      </c>
      <c r="C1000" s="1">
        <v>211</v>
      </c>
      <c r="D1000" s="2" t="s">
        <v>831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1055</v>
      </c>
      <c r="C1001" s="1">
        <v>211</v>
      </c>
      <c r="D1001" s="2" t="s">
        <v>831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1056</v>
      </c>
      <c r="C1002" s="1">
        <v>211</v>
      </c>
      <c r="D1002" s="2" t="s">
        <v>831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1057</v>
      </c>
      <c r="C1003" s="1">
        <v>211</v>
      </c>
      <c r="D1003" s="2" t="s">
        <v>831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1058</v>
      </c>
      <c r="C1004" s="1">
        <v>211</v>
      </c>
      <c r="D1004" s="2" t="s">
        <v>831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1059</v>
      </c>
      <c r="C1005" s="1">
        <v>211</v>
      </c>
      <c r="D1005" s="2" t="s">
        <v>831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1060</v>
      </c>
      <c r="C1006" s="1">
        <v>211</v>
      </c>
      <c r="D1006" s="2" t="s">
        <v>831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1061</v>
      </c>
      <c r="C1007" s="1">
        <v>211</v>
      </c>
      <c r="D1007" s="2" t="s">
        <v>831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1062</v>
      </c>
      <c r="C1008" s="1">
        <v>211</v>
      </c>
      <c r="D1008" s="2" t="s">
        <v>831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1063</v>
      </c>
      <c r="C1009" s="1">
        <v>211</v>
      </c>
      <c r="D1009" s="2" t="s">
        <v>831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1064</v>
      </c>
      <c r="C1010">
        <v>225</v>
      </c>
      <c r="D1010" s="2" t="s">
        <v>1065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1066</v>
      </c>
      <c r="C1011">
        <v>225</v>
      </c>
      <c r="D1011" s="2" t="s">
        <v>1065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1067</v>
      </c>
      <c r="C1012">
        <v>225</v>
      </c>
      <c r="D1012" s="2" t="s">
        <v>1065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1068</v>
      </c>
      <c r="C1013">
        <v>225</v>
      </c>
      <c r="D1013" s="2" t="s">
        <v>1065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1069</v>
      </c>
      <c r="C1014">
        <v>225</v>
      </c>
      <c r="D1014" s="2" t="s">
        <v>1065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1070</v>
      </c>
      <c r="C1015">
        <v>225</v>
      </c>
      <c r="D1015" s="2" t="s">
        <v>1065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1071</v>
      </c>
      <c r="C1016">
        <v>223</v>
      </c>
      <c r="D1016" s="2" t="s">
        <v>1072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1073</v>
      </c>
      <c r="C1017">
        <v>223</v>
      </c>
      <c r="D1017" s="2" t="s">
        <v>1072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27</v>
      </c>
      <c r="C1018" s="1">
        <v>322</v>
      </c>
      <c r="D1018" s="2" t="s">
        <v>28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31</v>
      </c>
      <c r="C1019" s="1">
        <v>322</v>
      </c>
      <c r="D1019" s="2" t="s">
        <v>28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1074</v>
      </c>
      <c r="C1020">
        <v>322</v>
      </c>
      <c r="D1020" s="2" t="s">
        <v>28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1075</v>
      </c>
      <c r="C1021" s="1">
        <v>411</v>
      </c>
      <c r="D1021" s="2" t="s">
        <v>1076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1077</v>
      </c>
      <c r="C1022" s="1">
        <v>411</v>
      </c>
      <c r="D1022" s="2" t="s">
        <v>1076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1078</v>
      </c>
      <c r="C1023" s="1">
        <v>411</v>
      </c>
      <c r="D1023" s="2" t="s">
        <v>1076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1079</v>
      </c>
      <c r="C1024" s="1">
        <v>411</v>
      </c>
      <c r="D1024" s="2" t="s">
        <v>1076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1080</v>
      </c>
      <c r="C1025" s="1">
        <v>411</v>
      </c>
      <c r="D1025" s="2" t="s">
        <v>1076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1081</v>
      </c>
      <c r="C1026" s="1">
        <v>411</v>
      </c>
      <c r="D1026" s="2" t="s">
        <v>1076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1082</v>
      </c>
      <c r="C1027" s="1">
        <v>411</v>
      </c>
      <c r="D1027" s="2" t="s">
        <v>1076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1083</v>
      </c>
      <c r="C1028" s="1">
        <v>411</v>
      </c>
      <c r="D1028" s="2" t="s">
        <v>1076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1084</v>
      </c>
      <c r="C1029" s="1">
        <v>411</v>
      </c>
      <c r="D1029" s="2" t="s">
        <v>1076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1085</v>
      </c>
      <c r="C1030" s="1">
        <v>411</v>
      </c>
      <c r="D1030" s="2" t="s">
        <v>1076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1086</v>
      </c>
      <c r="C1031" s="1">
        <v>411</v>
      </c>
      <c r="D1031" s="2" t="s">
        <v>1076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1087</v>
      </c>
      <c r="C1032" s="1">
        <v>411</v>
      </c>
      <c r="D1032" s="2" t="s">
        <v>1076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1088</v>
      </c>
      <c r="C1033" s="1">
        <v>411</v>
      </c>
      <c r="D1033" s="2" t="s">
        <v>1076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1089</v>
      </c>
      <c r="C1034" s="1">
        <v>411</v>
      </c>
      <c r="D1034" s="2" t="s">
        <v>1076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1090</v>
      </c>
      <c r="C1035" s="1">
        <v>411</v>
      </c>
      <c r="D1035" s="2" t="s">
        <v>1076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1091</v>
      </c>
      <c r="C1036" s="1">
        <v>411</v>
      </c>
      <c r="D1036" s="2" t="s">
        <v>1076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1092</v>
      </c>
      <c r="C1037" s="1">
        <v>411</v>
      </c>
      <c r="D1037" s="2" t="s">
        <v>1076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1093</v>
      </c>
      <c r="C1038" s="1">
        <v>412</v>
      </c>
      <c r="D1038" s="2" t="s">
        <v>1565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1094</v>
      </c>
      <c r="C1039" s="1">
        <v>414</v>
      </c>
      <c r="D1039" s="2" t="s">
        <v>1095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1096</v>
      </c>
      <c r="C1040" s="1">
        <v>414</v>
      </c>
      <c r="D1040" s="2" t="s">
        <v>1095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1097</v>
      </c>
      <c r="C1041" s="1">
        <v>414</v>
      </c>
      <c r="D1041" s="2" t="s">
        <v>1095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1098</v>
      </c>
      <c r="C1042" s="1">
        <v>414</v>
      </c>
      <c r="D1042" s="2" t="s">
        <v>1095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1099</v>
      </c>
      <c r="C1043" s="1">
        <v>414</v>
      </c>
      <c r="D1043" s="2" t="s">
        <v>1095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1100</v>
      </c>
      <c r="C1044" s="1">
        <v>414</v>
      </c>
      <c r="D1044" s="2" t="s">
        <v>1095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1101</v>
      </c>
      <c r="C1045" s="1">
        <v>414</v>
      </c>
      <c r="D1045" s="2" t="s">
        <v>1095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1102</v>
      </c>
      <c r="C1046" s="1">
        <v>414</v>
      </c>
      <c r="D1046" s="2" t="s">
        <v>1095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1103</v>
      </c>
      <c r="C1047" s="1">
        <v>414</v>
      </c>
      <c r="D1047" s="2" t="s">
        <v>1095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1104</v>
      </c>
      <c r="C1048" s="1">
        <v>414</v>
      </c>
      <c r="D1048" s="2" t="s">
        <v>1095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1105</v>
      </c>
      <c r="C1049" s="1">
        <v>414</v>
      </c>
      <c r="D1049" s="2" t="s">
        <v>1095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1106</v>
      </c>
      <c r="C1050" s="1">
        <v>414</v>
      </c>
      <c r="D1050" s="2" t="s">
        <v>1095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1107</v>
      </c>
      <c r="C1051" s="1">
        <v>414</v>
      </c>
      <c r="D1051" s="2" t="s">
        <v>1095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1108</v>
      </c>
      <c r="C1052" s="1">
        <v>414</v>
      </c>
      <c r="D1052" s="2" t="s">
        <v>1095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1109</v>
      </c>
      <c r="C1053" s="1">
        <v>414</v>
      </c>
      <c r="D1053" s="2" t="s">
        <v>1095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1110</v>
      </c>
      <c r="C1054" s="1">
        <v>414</v>
      </c>
      <c r="D1054" s="2" t="s">
        <v>1095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1111</v>
      </c>
      <c r="C1055" s="1">
        <v>414</v>
      </c>
      <c r="D1055" s="2" t="s">
        <v>1095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1112</v>
      </c>
      <c r="C1056" s="1">
        <v>414</v>
      </c>
      <c r="D1056" s="2" t="s">
        <v>1095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1113</v>
      </c>
      <c r="C1057" s="1">
        <v>414</v>
      </c>
      <c r="D1057" s="2" t="s">
        <v>1095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1114</v>
      </c>
      <c r="C1058" s="1">
        <v>414</v>
      </c>
      <c r="D1058" s="2" t="s">
        <v>1095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1115</v>
      </c>
      <c r="C1059" s="1">
        <v>414</v>
      </c>
      <c r="D1059" s="2" t="s">
        <v>1095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1116</v>
      </c>
      <c r="C1060" s="1">
        <v>414</v>
      </c>
      <c r="D1060" s="2" t="s">
        <v>1095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1117</v>
      </c>
      <c r="C1061" s="1">
        <v>414</v>
      </c>
      <c r="D1061" s="2" t="s">
        <v>1095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1118</v>
      </c>
      <c r="C1062" s="1">
        <v>414</v>
      </c>
      <c r="D1062" s="2" t="s">
        <v>1095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1119</v>
      </c>
      <c r="C1063" s="1">
        <v>414</v>
      </c>
      <c r="D1063" s="2" t="s">
        <v>1095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1120</v>
      </c>
      <c r="C1064" s="1">
        <v>414</v>
      </c>
      <c r="D1064" s="2" t="s">
        <v>1095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1121</v>
      </c>
      <c r="C1065" s="1">
        <v>414</v>
      </c>
      <c r="D1065" s="2" t="s">
        <v>1095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1122</v>
      </c>
      <c r="C1066" s="1">
        <v>414</v>
      </c>
      <c r="D1066" s="2" t="s">
        <v>1095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1123</v>
      </c>
      <c r="C1067" s="1">
        <v>414</v>
      </c>
      <c r="D1067" s="2" t="s">
        <v>1095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1124</v>
      </c>
      <c r="C1068" s="1">
        <v>414</v>
      </c>
      <c r="D1068" s="2" t="s">
        <v>1095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1125</v>
      </c>
      <c r="C1069" s="1">
        <v>414</v>
      </c>
      <c r="D1069" s="2" t="s">
        <v>1095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1126</v>
      </c>
      <c r="C1070" s="1">
        <v>414</v>
      </c>
      <c r="D1070" s="2" t="s">
        <v>1095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1127</v>
      </c>
      <c r="C1071" s="1">
        <v>414</v>
      </c>
      <c r="D1071" s="2" t="s">
        <v>1095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1128</v>
      </c>
      <c r="C1072" s="1">
        <v>414</v>
      </c>
      <c r="D1072" s="2" t="s">
        <v>1095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1129</v>
      </c>
      <c r="C1073" s="1">
        <v>414</v>
      </c>
      <c r="D1073" s="2" t="s">
        <v>1095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1130</v>
      </c>
      <c r="C1074" s="1">
        <v>414</v>
      </c>
      <c r="D1074" s="2" t="s">
        <v>1095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1131</v>
      </c>
      <c r="C1075" s="1">
        <v>414</v>
      </c>
      <c r="D1075" s="2" t="s">
        <v>1095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1132</v>
      </c>
      <c r="C1076" s="1">
        <v>414</v>
      </c>
      <c r="D1076" s="2" t="s">
        <v>1095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1133</v>
      </c>
      <c r="C1077" s="1">
        <v>414</v>
      </c>
      <c r="D1077" s="2" t="s">
        <v>1095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1134</v>
      </c>
      <c r="C1078" s="1">
        <v>414</v>
      </c>
      <c r="D1078" s="2" t="s">
        <v>1095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1135</v>
      </c>
      <c r="C1079" s="1">
        <v>414</v>
      </c>
      <c r="D1079" s="2" t="s">
        <v>1095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1136</v>
      </c>
      <c r="C1080" s="1">
        <v>414</v>
      </c>
      <c r="D1080" s="2" t="s">
        <v>1095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1137</v>
      </c>
      <c r="C1081" s="1">
        <v>414</v>
      </c>
      <c r="D1081" s="2" t="s">
        <v>1095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1138</v>
      </c>
      <c r="C1082" s="1">
        <v>414</v>
      </c>
      <c r="D1082" s="2" t="s">
        <v>1095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1139</v>
      </c>
      <c r="C1083" s="1">
        <v>414</v>
      </c>
      <c r="D1083" s="2" t="s">
        <v>1095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1140</v>
      </c>
      <c r="C1084" s="1">
        <v>414</v>
      </c>
      <c r="D1084" s="2" t="s">
        <v>1095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1141</v>
      </c>
      <c r="C1085" s="1">
        <v>414</v>
      </c>
      <c r="D1085" s="2" t="s">
        <v>1095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1142</v>
      </c>
      <c r="C1086" s="1">
        <v>414</v>
      </c>
      <c r="D1086" s="2" t="s">
        <v>1095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1143</v>
      </c>
      <c r="C1087" s="1">
        <v>414</v>
      </c>
      <c r="D1087" s="2" t="s">
        <v>1095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1144</v>
      </c>
      <c r="C1088" s="1">
        <v>414</v>
      </c>
      <c r="D1088" s="2" t="s">
        <v>1095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1145</v>
      </c>
      <c r="C1089" s="1">
        <v>414</v>
      </c>
      <c r="D1089" s="2" t="s">
        <v>1095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1146</v>
      </c>
      <c r="C1090" s="1">
        <v>414</v>
      </c>
      <c r="D1090" s="2" t="s">
        <v>1095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1147</v>
      </c>
      <c r="C1091" s="1">
        <v>414</v>
      </c>
      <c r="D1091" s="2" t="s">
        <v>1095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1148</v>
      </c>
      <c r="C1092" s="1">
        <v>414</v>
      </c>
      <c r="D1092" s="2" t="s">
        <v>1095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1149</v>
      </c>
      <c r="C1093" s="1">
        <v>414</v>
      </c>
      <c r="D1093" s="2" t="s">
        <v>1095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1150</v>
      </c>
      <c r="C1094" s="1">
        <v>414</v>
      </c>
      <c r="D1094" s="2" t="s">
        <v>1095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1151</v>
      </c>
      <c r="C1095" s="1">
        <v>414</v>
      </c>
      <c r="D1095" s="2" t="s">
        <v>1095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1152</v>
      </c>
      <c r="C1096" s="1">
        <v>414</v>
      </c>
      <c r="D1096" s="2" t="s">
        <v>1095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1153</v>
      </c>
      <c r="C1097" s="1">
        <v>414</v>
      </c>
      <c r="D1097" s="2" t="s">
        <v>1095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1154</v>
      </c>
      <c r="C1098" s="1">
        <v>414</v>
      </c>
      <c r="D1098" s="2" t="s">
        <v>1095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1155</v>
      </c>
      <c r="C1099" s="1">
        <v>414</v>
      </c>
      <c r="D1099" s="2" t="s">
        <v>1095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1156</v>
      </c>
      <c r="C1100" s="1">
        <v>414</v>
      </c>
      <c r="D1100" s="2" t="s">
        <v>1095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1157</v>
      </c>
      <c r="C1101" s="1">
        <v>414</v>
      </c>
      <c r="D1101" s="2" t="s">
        <v>1095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1158</v>
      </c>
      <c r="C1102" s="1">
        <v>414</v>
      </c>
      <c r="D1102" s="2" t="s">
        <v>1095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1159</v>
      </c>
      <c r="C1103" s="1">
        <v>414</v>
      </c>
      <c r="D1103" s="2" t="s">
        <v>1095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1160</v>
      </c>
      <c r="C1104" s="1">
        <v>414</v>
      </c>
      <c r="D1104" s="2" t="s">
        <v>1095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1161</v>
      </c>
      <c r="C1105" s="1">
        <v>414</v>
      </c>
      <c r="D1105" s="2" t="s">
        <v>1095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1162</v>
      </c>
      <c r="C1106" s="1">
        <v>414</v>
      </c>
      <c r="D1106" s="2" t="s">
        <v>1095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1163</v>
      </c>
      <c r="C1107" s="1">
        <v>414</v>
      </c>
      <c r="D1107" s="2" t="s">
        <v>1095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1164</v>
      </c>
      <c r="C1108" s="1">
        <v>414</v>
      </c>
      <c r="D1108" s="2" t="s">
        <v>1095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1165</v>
      </c>
      <c r="C1109" s="1">
        <v>414</v>
      </c>
      <c r="D1109" s="2" t="s">
        <v>1095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1166</v>
      </c>
      <c r="C1110" s="1">
        <v>414</v>
      </c>
      <c r="D1110" s="2" t="s">
        <v>1095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1167</v>
      </c>
      <c r="C1111" s="1">
        <v>414</v>
      </c>
      <c r="D1111" s="2" t="s">
        <v>1095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1168</v>
      </c>
      <c r="C1112" s="1">
        <v>414</v>
      </c>
      <c r="D1112" s="2" t="s">
        <v>1095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1169</v>
      </c>
      <c r="C1113" s="1">
        <v>414</v>
      </c>
      <c r="D1113" s="2" t="s">
        <v>1095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1170</v>
      </c>
      <c r="C1114" s="1">
        <v>414</v>
      </c>
      <c r="D1114" s="2" t="s">
        <v>1095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1171</v>
      </c>
      <c r="C1115" s="1">
        <v>414</v>
      </c>
      <c r="D1115" s="2" t="s">
        <v>1095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1172</v>
      </c>
      <c r="C1116" s="1">
        <v>414</v>
      </c>
      <c r="D1116" s="2" t="s">
        <v>1095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1173</v>
      </c>
      <c r="C1117" s="1">
        <v>414</v>
      </c>
      <c r="D1117" s="2" t="s">
        <v>1095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1174</v>
      </c>
      <c r="C1118" s="1">
        <v>414</v>
      </c>
      <c r="D1118" s="2" t="s">
        <v>1095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1175</v>
      </c>
      <c r="C1119" s="1">
        <v>414</v>
      </c>
      <c r="D1119" s="2" t="s">
        <v>1095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1176</v>
      </c>
      <c r="C1120" s="1">
        <v>414</v>
      </c>
      <c r="D1120" s="2" t="s">
        <v>1095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1177</v>
      </c>
      <c r="C1121" s="1">
        <v>414</v>
      </c>
      <c r="D1121" s="2" t="s">
        <v>1095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1178</v>
      </c>
      <c r="C1122" s="1">
        <v>414</v>
      </c>
      <c r="D1122" s="2" t="s">
        <v>1095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1179</v>
      </c>
      <c r="C1123" s="1">
        <v>414</v>
      </c>
      <c r="D1123" s="2" t="s">
        <v>1095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1180</v>
      </c>
      <c r="C1124" s="1">
        <v>414</v>
      </c>
      <c r="D1124" s="2" t="s">
        <v>1095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1181</v>
      </c>
      <c r="C1125" s="1">
        <v>414</v>
      </c>
      <c r="D1125" s="2" t="s">
        <v>1095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1182</v>
      </c>
      <c r="C1126" s="1">
        <v>414</v>
      </c>
      <c r="D1126" s="2" t="s">
        <v>1095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1183</v>
      </c>
      <c r="C1127" s="1">
        <v>414</v>
      </c>
      <c r="D1127" s="2" t="s">
        <v>1095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1184</v>
      </c>
      <c r="C1128" s="1">
        <v>414</v>
      </c>
      <c r="D1128" s="2" t="s">
        <v>1095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1185</v>
      </c>
      <c r="C1129" s="1">
        <v>414</v>
      </c>
      <c r="D1129" s="2" t="s">
        <v>1095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1186</v>
      </c>
      <c r="C1130" s="1">
        <v>414</v>
      </c>
      <c r="D1130" s="2" t="s">
        <v>1095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1187</v>
      </c>
      <c r="C1131" s="1">
        <v>414</v>
      </c>
      <c r="D1131" s="2" t="s">
        <v>1095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1188</v>
      </c>
      <c r="C1132" s="1">
        <v>414</v>
      </c>
      <c r="D1132" s="2" t="s">
        <v>1095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1189</v>
      </c>
      <c r="C1133" s="1">
        <v>414</v>
      </c>
      <c r="D1133" s="2" t="s">
        <v>1095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1190</v>
      </c>
      <c r="C1134" s="1">
        <v>414</v>
      </c>
      <c r="D1134" s="2" t="s">
        <v>1095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1191</v>
      </c>
      <c r="C1135" s="1">
        <v>414</v>
      </c>
      <c r="D1135" s="2" t="s">
        <v>1095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1192</v>
      </c>
      <c r="C1136" s="1">
        <v>414</v>
      </c>
      <c r="D1136" s="2" t="s">
        <v>1095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1193</v>
      </c>
      <c r="C1137" s="1">
        <v>414</v>
      </c>
      <c r="D1137" s="2" t="s">
        <v>1095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1194</v>
      </c>
      <c r="C1138" s="1">
        <v>414</v>
      </c>
      <c r="D1138" s="2" t="s">
        <v>1095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1195</v>
      </c>
      <c r="C1139" s="1">
        <v>414</v>
      </c>
      <c r="D1139" s="2" t="s">
        <v>1095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1196</v>
      </c>
      <c r="C1140" s="1">
        <v>414</v>
      </c>
      <c r="D1140" s="2" t="s">
        <v>1095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1197</v>
      </c>
      <c r="C1141" s="1">
        <v>415</v>
      </c>
      <c r="D1141" s="2" t="s">
        <v>1198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1199</v>
      </c>
      <c r="C1142" s="1">
        <v>415</v>
      </c>
      <c r="D1142" s="2" t="s">
        <v>1198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1200</v>
      </c>
      <c r="C1143" s="1">
        <v>415</v>
      </c>
      <c r="D1143" s="2" t="s">
        <v>1198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1201</v>
      </c>
      <c r="C1144" s="1">
        <v>415</v>
      </c>
      <c r="D1144" s="2" t="s">
        <v>1198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1202</v>
      </c>
      <c r="C1145" s="1">
        <v>415</v>
      </c>
      <c r="D1145" s="2" t="s">
        <v>1198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1203</v>
      </c>
      <c r="C1146" s="1">
        <v>415</v>
      </c>
      <c r="D1146" s="2" t="s">
        <v>1198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1204</v>
      </c>
      <c r="C1147" s="1">
        <v>415</v>
      </c>
      <c r="D1147" s="2" t="s">
        <v>1198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1205</v>
      </c>
      <c r="C1148" s="1">
        <v>415</v>
      </c>
      <c r="D1148" s="2" t="s">
        <v>1198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1206</v>
      </c>
      <c r="C1149" s="1">
        <v>415</v>
      </c>
      <c r="D1149" s="2" t="s">
        <v>1198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1207</v>
      </c>
      <c r="C1150" s="1">
        <v>415</v>
      </c>
      <c r="D1150" s="2" t="s">
        <v>1198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1208</v>
      </c>
      <c r="C1151" s="1">
        <v>415</v>
      </c>
      <c r="D1151" s="2" t="s">
        <v>1198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1209</v>
      </c>
      <c r="C1152" s="1">
        <v>415</v>
      </c>
      <c r="D1152" s="2" t="s">
        <v>1198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1210</v>
      </c>
      <c r="C1153" s="1">
        <v>415</v>
      </c>
      <c r="D1153" s="2" t="s">
        <v>1198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1211</v>
      </c>
      <c r="C1154" s="1">
        <v>415</v>
      </c>
      <c r="D1154" s="2" t="s">
        <v>1198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1212</v>
      </c>
      <c r="C1155" s="1">
        <v>415</v>
      </c>
      <c r="D1155" s="2" t="s">
        <v>1198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1213</v>
      </c>
      <c r="C1156" s="1">
        <v>415</v>
      </c>
      <c r="D1156" s="2" t="s">
        <v>1198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1214</v>
      </c>
      <c r="C1157" s="1">
        <v>415</v>
      </c>
      <c r="D1157" s="2" t="s">
        <v>1198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1215</v>
      </c>
      <c r="C1158" s="1">
        <v>415</v>
      </c>
      <c r="D1158" s="2" t="s">
        <v>1198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1216</v>
      </c>
      <c r="C1159" s="1">
        <v>415</v>
      </c>
      <c r="D1159" s="2" t="s">
        <v>1198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1217</v>
      </c>
      <c r="C1160" s="1">
        <v>415</v>
      </c>
      <c r="D1160" s="2" t="s">
        <v>1198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1218</v>
      </c>
      <c r="C1161" s="1">
        <v>415</v>
      </c>
      <c r="D1161" s="2" t="s">
        <v>1198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1219</v>
      </c>
      <c r="C1162" s="1">
        <v>415</v>
      </c>
      <c r="D1162" s="2" t="s">
        <v>1198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1220</v>
      </c>
      <c r="C1163" s="1">
        <v>415</v>
      </c>
      <c r="D1163" s="2" t="s">
        <v>1198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1221</v>
      </c>
      <c r="C1164" s="1">
        <v>415</v>
      </c>
      <c r="D1164" s="2" t="s">
        <v>1198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1222</v>
      </c>
      <c r="C1165" s="1">
        <v>415</v>
      </c>
      <c r="D1165" s="2" t="s">
        <v>1198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1223</v>
      </c>
      <c r="C1166" s="1">
        <v>415</v>
      </c>
      <c r="D1166" s="2" t="s">
        <v>1198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1224</v>
      </c>
      <c r="C1167" s="1">
        <v>415</v>
      </c>
      <c r="D1167" s="2" t="s">
        <v>1198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1225</v>
      </c>
      <c r="C1168" s="1">
        <v>415</v>
      </c>
      <c r="D1168" s="2" t="s">
        <v>1198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1226</v>
      </c>
      <c r="C1169" s="1">
        <v>415</v>
      </c>
      <c r="D1169" s="2" t="s">
        <v>1198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1227</v>
      </c>
      <c r="C1170" s="1">
        <v>415</v>
      </c>
      <c r="D1170" s="2" t="s">
        <v>1198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1228</v>
      </c>
      <c r="C1171" s="1">
        <v>415</v>
      </c>
      <c r="D1171" s="2" t="s">
        <v>1198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1229</v>
      </c>
      <c r="C1172" s="1">
        <v>415</v>
      </c>
      <c r="D1172" s="2" t="s">
        <v>1198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1230</v>
      </c>
      <c r="C1173" s="1">
        <v>415</v>
      </c>
      <c r="D1173" s="2" t="s">
        <v>1198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1231</v>
      </c>
      <c r="C1174" s="1">
        <v>415</v>
      </c>
      <c r="D1174" s="2" t="s">
        <v>1198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1232</v>
      </c>
      <c r="C1175" s="1">
        <v>415</v>
      </c>
      <c r="D1175" s="2" t="s">
        <v>1198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1233</v>
      </c>
      <c r="C1176" s="1">
        <v>415</v>
      </c>
      <c r="D1176" s="2" t="s">
        <v>1198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1234</v>
      </c>
      <c r="C1177" s="1">
        <v>415</v>
      </c>
      <c r="D1177" s="2" t="s">
        <v>1198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1235</v>
      </c>
      <c r="C1178" s="1">
        <v>415</v>
      </c>
      <c r="D1178" s="2" t="s">
        <v>1198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1236</v>
      </c>
      <c r="C1179" s="1">
        <v>415</v>
      </c>
      <c r="D1179" s="2" t="s">
        <v>1198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1237</v>
      </c>
      <c r="C1180" s="1">
        <v>415</v>
      </c>
      <c r="D1180" s="2" t="s">
        <v>1198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1238</v>
      </c>
      <c r="C1181" s="1">
        <v>415</v>
      </c>
      <c r="D1181" s="2" t="s">
        <v>1198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1239</v>
      </c>
      <c r="C1182" s="1">
        <v>415</v>
      </c>
      <c r="D1182" s="2" t="s">
        <v>1198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1240</v>
      </c>
      <c r="C1183" s="1">
        <v>415</v>
      </c>
      <c r="D1183" s="2" t="s">
        <v>1198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1241</v>
      </c>
      <c r="C1184" s="1">
        <v>415</v>
      </c>
      <c r="D1184" s="2" t="s">
        <v>1198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1242</v>
      </c>
      <c r="C1185" s="1">
        <v>415</v>
      </c>
      <c r="D1185" s="2" t="s">
        <v>1198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1243</v>
      </c>
      <c r="C1186" s="1">
        <v>415</v>
      </c>
      <c r="D1186" s="2" t="s">
        <v>1198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1244</v>
      </c>
      <c r="C1187" s="1">
        <v>415</v>
      </c>
      <c r="D1187" s="2" t="s">
        <v>1198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1245</v>
      </c>
      <c r="C1188" s="1">
        <v>411</v>
      </c>
      <c r="D1188" s="2" t="s">
        <v>1076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1246</v>
      </c>
      <c r="C1189" s="1">
        <v>414</v>
      </c>
      <c r="D1189" s="2" t="s">
        <v>1095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1247</v>
      </c>
      <c r="C1190" s="1">
        <v>416</v>
      </c>
      <c r="D1190" s="2" t="s">
        <v>1248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1249</v>
      </c>
      <c r="C1191" s="1">
        <v>411</v>
      </c>
      <c r="D1191" s="2" t="s">
        <v>1076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1250</v>
      </c>
      <c r="C1192" s="1">
        <v>411</v>
      </c>
      <c r="D1192" s="2" t="s">
        <v>1076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1251</v>
      </c>
      <c r="C1193" s="1">
        <v>411</v>
      </c>
      <c r="D1193" s="2" t="s">
        <v>1076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1252</v>
      </c>
      <c r="C1194" s="1">
        <v>411</v>
      </c>
      <c r="D1194" s="2" t="s">
        <v>1076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1253</v>
      </c>
      <c r="C1195" s="1">
        <v>411</v>
      </c>
      <c r="D1195" s="2" t="s">
        <v>1076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1254</v>
      </c>
      <c r="C1196" s="1">
        <v>411</v>
      </c>
      <c r="D1196" s="2" t="s">
        <v>1076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1255</v>
      </c>
      <c r="C1197" s="1">
        <v>414</v>
      </c>
      <c r="D1197" s="2" t="s">
        <v>1095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1256</v>
      </c>
      <c r="C1198" s="1">
        <v>414</v>
      </c>
      <c r="D1198" s="2" t="s">
        <v>1095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1257</v>
      </c>
      <c r="C1199" s="1">
        <v>416</v>
      </c>
      <c r="D1199" s="2" t="s">
        <v>1248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1258</v>
      </c>
      <c r="C1200" s="1">
        <v>416</v>
      </c>
      <c r="D1200" s="2" t="s">
        <v>1248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1259</v>
      </c>
      <c r="C1201" s="1">
        <v>416</v>
      </c>
      <c r="D1201" s="2" t="s">
        <v>1248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1260</v>
      </c>
      <c r="C1202" s="1">
        <v>416</v>
      </c>
      <c r="D1202" s="2" t="s">
        <v>1248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1261</v>
      </c>
      <c r="C1203" s="1">
        <v>416</v>
      </c>
      <c r="D1203" s="2" t="s">
        <v>1248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1262</v>
      </c>
      <c r="C1204" s="1">
        <v>416</v>
      </c>
      <c r="D1204" s="2" t="s">
        <v>1248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1263</v>
      </c>
      <c r="C1205" s="1">
        <v>416</v>
      </c>
      <c r="D1205" s="2" t="s">
        <v>1248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1264</v>
      </c>
      <c r="C1206" s="1">
        <v>416</v>
      </c>
      <c r="D1206" s="2" t="s">
        <v>1248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1265</v>
      </c>
      <c r="C1207" s="1">
        <v>416</v>
      </c>
      <c r="D1207" s="2" t="s">
        <v>1248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1266</v>
      </c>
      <c r="C1208" s="1">
        <v>416</v>
      </c>
      <c r="D1208" s="2" t="s">
        <v>1248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1267</v>
      </c>
      <c r="C1209" s="1">
        <v>416</v>
      </c>
      <c r="D1209" s="2" t="s">
        <v>1248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1268</v>
      </c>
      <c r="C1210" s="1">
        <v>416</v>
      </c>
      <c r="D1210" s="2" t="s">
        <v>1248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1269</v>
      </c>
      <c r="C1211" s="1">
        <v>416</v>
      </c>
      <c r="D1211" s="2" t="s">
        <v>1248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1270</v>
      </c>
      <c r="C1212" s="1">
        <v>416</v>
      </c>
      <c r="D1212" s="2" t="s">
        <v>1248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1271</v>
      </c>
      <c r="C1213" s="1">
        <v>416</v>
      </c>
      <c r="D1213" s="2" t="s">
        <v>1248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1272</v>
      </c>
      <c r="C1214" s="1">
        <v>416</v>
      </c>
      <c r="D1214" s="2" t="s">
        <v>1248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1273</v>
      </c>
      <c r="C1215" s="1">
        <v>416</v>
      </c>
      <c r="D1215" s="2" t="s">
        <v>1248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1274</v>
      </c>
      <c r="C1216" s="1">
        <v>416</v>
      </c>
      <c r="D1216" s="2" t="s">
        <v>1248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1275</v>
      </c>
      <c r="C1217" s="1">
        <v>416</v>
      </c>
      <c r="D1217" s="2" t="s">
        <v>1248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1276</v>
      </c>
      <c r="C1218" s="1">
        <v>416</v>
      </c>
      <c r="D1218" s="2" t="s">
        <v>1248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1277</v>
      </c>
      <c r="C1219" s="1">
        <v>416</v>
      </c>
      <c r="D1219" s="2" t="s">
        <v>1248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1278</v>
      </c>
      <c r="C1220" s="1">
        <v>421</v>
      </c>
      <c r="D1220" s="2" t="s">
        <v>1279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1280</v>
      </c>
      <c r="C1221" s="1">
        <v>421</v>
      </c>
      <c r="D1221" s="2" t="s">
        <v>1279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1281</v>
      </c>
      <c r="C1222" s="1">
        <v>421</v>
      </c>
      <c r="D1222" s="2" t="s">
        <v>1279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1282</v>
      </c>
      <c r="C1223" s="1">
        <v>421</v>
      </c>
      <c r="D1223" s="2" t="s">
        <v>1279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1283</v>
      </c>
      <c r="C1224" s="1">
        <v>421</v>
      </c>
      <c r="D1224" s="2" t="s">
        <v>1279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1284</v>
      </c>
      <c r="C1225" s="1">
        <v>421</v>
      </c>
      <c r="D1225" s="2" t="s">
        <v>1279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1285</v>
      </c>
      <c r="C1226" s="1">
        <v>421</v>
      </c>
      <c r="D1226" s="2" t="s">
        <v>1279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1286</v>
      </c>
      <c r="C1227" s="1">
        <v>421</v>
      </c>
      <c r="D1227" s="2" t="s">
        <v>1279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1287</v>
      </c>
      <c r="C1228" s="1">
        <v>421</v>
      </c>
      <c r="D1228" s="2" t="s">
        <v>1279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1288</v>
      </c>
      <c r="C1229" s="1">
        <v>421</v>
      </c>
      <c r="D1229" s="2" t="s">
        <v>1279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1289</v>
      </c>
      <c r="C1230" s="1">
        <v>421</v>
      </c>
      <c r="D1230" s="2" t="s">
        <v>1279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1290</v>
      </c>
      <c r="C1231" s="1">
        <v>421</v>
      </c>
      <c r="D1231" s="2" t="s">
        <v>1279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1291</v>
      </c>
      <c r="C1232" s="1">
        <v>421</v>
      </c>
      <c r="D1232" s="2" t="s">
        <v>1279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1292</v>
      </c>
      <c r="C1233" s="1">
        <v>421</v>
      </c>
      <c r="D1233" s="2" t="s">
        <v>1279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1293</v>
      </c>
      <c r="C1234" s="1">
        <v>421</v>
      </c>
      <c r="D1234" s="2" t="s">
        <v>1279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1294</v>
      </c>
      <c r="C1235" s="1">
        <v>421</v>
      </c>
      <c r="D1235" s="2" t="s">
        <v>1279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1295</v>
      </c>
      <c r="C1236" s="1">
        <v>421</v>
      </c>
      <c r="D1236" s="2" t="s">
        <v>1279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1296</v>
      </c>
      <c r="C1237" s="7">
        <v>421</v>
      </c>
      <c r="D1237" s="8" t="s">
        <v>1279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1297</v>
      </c>
      <c r="C1238" s="1">
        <v>421</v>
      </c>
      <c r="D1238" s="2" t="s">
        <v>1279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1298</v>
      </c>
      <c r="C1239" s="1">
        <v>421</v>
      </c>
      <c r="D1239" s="2" t="s">
        <v>1279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1299</v>
      </c>
      <c r="C1240" s="1">
        <v>421</v>
      </c>
      <c r="D1240" s="2" t="s">
        <v>1279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1300</v>
      </c>
      <c r="C1241" s="1">
        <v>421</v>
      </c>
      <c r="D1241" s="2" t="s">
        <v>1279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1301</v>
      </c>
      <c r="C1242" s="1">
        <v>421</v>
      </c>
      <c r="D1242" s="2" t="s">
        <v>1279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1302</v>
      </c>
      <c r="C1243" s="1">
        <v>421</v>
      </c>
      <c r="D1243" s="2" t="s">
        <v>1279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1303</v>
      </c>
      <c r="C1244" s="1">
        <v>421</v>
      </c>
      <c r="D1244" s="2" t="s">
        <v>1279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1304</v>
      </c>
      <c r="C1245" s="1">
        <v>421</v>
      </c>
      <c r="D1245" s="2" t="s">
        <v>1279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1062</v>
      </c>
      <c r="C1246" s="1">
        <v>421</v>
      </c>
      <c r="D1246" s="2" t="s">
        <v>1279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1290</v>
      </c>
      <c r="C1247" s="1">
        <v>421</v>
      </c>
      <c r="D1247" s="2" t="s">
        <v>1279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1297</v>
      </c>
      <c r="C1248" s="1">
        <v>421</v>
      </c>
      <c r="D1248" s="2" t="s">
        <v>1279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7">
        <v>55111</v>
      </c>
      <c r="B1249" s="27" t="s">
        <v>1305</v>
      </c>
      <c r="C1249" s="27">
        <v>511</v>
      </c>
      <c r="D1249" s="28" t="s">
        <v>1306</v>
      </c>
      <c r="E1249" s="29">
        <v>0</v>
      </c>
      <c r="F1249" s="30">
        <v>940559029.49000001</v>
      </c>
      <c r="G1249" s="30">
        <v>8236793.46</v>
      </c>
      <c r="H1249" s="30">
        <v>932322236.02999997</v>
      </c>
      <c r="I1249" t="s">
        <v>1566</v>
      </c>
      <c r="J1249" s="25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7">
        <v>55112</v>
      </c>
      <c r="B1250" s="27" t="s">
        <v>1307</v>
      </c>
      <c r="C1250" s="27">
        <v>511</v>
      </c>
      <c r="D1250" s="28" t="s">
        <v>1306</v>
      </c>
      <c r="E1250" s="29">
        <v>0</v>
      </c>
      <c r="F1250" s="30">
        <v>6528127.0300000003</v>
      </c>
      <c r="G1250" s="30">
        <v>25742.67</v>
      </c>
      <c r="H1250" s="30">
        <v>6502384.3600000003</v>
      </c>
      <c r="I1250" t="s">
        <v>1567</v>
      </c>
      <c r="J1250" s="25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7">
        <v>55113</v>
      </c>
      <c r="B1251" s="27" t="s">
        <v>1308</v>
      </c>
      <c r="C1251" s="27">
        <v>511</v>
      </c>
      <c r="D1251" s="28" t="s">
        <v>1306</v>
      </c>
      <c r="E1251" s="29">
        <v>0</v>
      </c>
      <c r="F1251" s="30">
        <v>58962837.020000003</v>
      </c>
      <c r="G1251" s="30">
        <v>146668.43</v>
      </c>
      <c r="H1251" s="30">
        <v>58816168.590000004</v>
      </c>
      <c r="I1251" t="s">
        <v>1567</v>
      </c>
      <c r="J1251" s="25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7">
        <v>55114</v>
      </c>
      <c r="B1252" s="27" t="s">
        <v>1309</v>
      </c>
      <c r="C1252" s="27">
        <v>511</v>
      </c>
      <c r="D1252" s="28" t="s">
        <v>1306</v>
      </c>
      <c r="E1252" s="29">
        <v>0</v>
      </c>
      <c r="F1252" s="30">
        <v>32233.33</v>
      </c>
      <c r="G1252" s="29">
        <v>0</v>
      </c>
      <c r="H1252" s="30">
        <v>32233.33</v>
      </c>
      <c r="I1252" t="s">
        <v>1567</v>
      </c>
      <c r="J1252" s="25">
        <v>0</v>
      </c>
    </row>
    <row r="1253" spans="1:12" ht="13.5" hidden="1" customHeight="1">
      <c r="A1253" s="27">
        <v>55211</v>
      </c>
      <c r="B1253" s="27" t="s">
        <v>1310</v>
      </c>
      <c r="C1253" s="27">
        <v>511</v>
      </c>
      <c r="D1253" s="28" t="s">
        <v>1306</v>
      </c>
      <c r="E1253" s="29">
        <v>0</v>
      </c>
      <c r="F1253" s="30">
        <v>8507892.8300000001</v>
      </c>
      <c r="G1253" s="30">
        <v>12233.3</v>
      </c>
      <c r="H1253" s="30">
        <v>8495659.5299999993</v>
      </c>
      <c r="I1253" t="s">
        <v>1566</v>
      </c>
      <c r="J1253" s="25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7">
        <v>55311</v>
      </c>
      <c r="B1254" s="27" t="s">
        <v>1311</v>
      </c>
      <c r="C1254" s="27">
        <v>511</v>
      </c>
      <c r="D1254" s="28" t="s">
        <v>1306</v>
      </c>
      <c r="E1254" s="29">
        <v>0</v>
      </c>
      <c r="F1254" s="30">
        <v>31163585.030000001</v>
      </c>
      <c r="G1254" s="30">
        <v>542679.04000000004</v>
      </c>
      <c r="H1254" s="30">
        <v>30620905.989999998</v>
      </c>
      <c r="I1254" t="s">
        <v>1571</v>
      </c>
      <c r="J1254" s="25">
        <v>22999999.969999999</v>
      </c>
    </row>
    <row r="1255" spans="1:12" ht="13.5" hidden="1" customHeight="1">
      <c r="A1255" s="27">
        <v>55312</v>
      </c>
      <c r="B1255" s="27" t="s">
        <v>1312</v>
      </c>
      <c r="C1255" s="27">
        <v>511</v>
      </c>
      <c r="D1255" s="28" t="s">
        <v>1306</v>
      </c>
      <c r="E1255" s="29">
        <v>0</v>
      </c>
      <c r="F1255" s="30">
        <v>402330.14</v>
      </c>
      <c r="G1255" s="29">
        <v>0</v>
      </c>
      <c r="H1255" s="30">
        <v>402330.14</v>
      </c>
      <c r="I1255" t="s">
        <v>1568</v>
      </c>
      <c r="J1255" s="25">
        <v>244465.94</v>
      </c>
    </row>
    <row r="1256" spans="1:12" ht="13.5" hidden="1" customHeight="1">
      <c r="A1256" s="27">
        <v>55313</v>
      </c>
      <c r="B1256" s="27" t="s">
        <v>1313</v>
      </c>
      <c r="C1256" s="27">
        <v>511</v>
      </c>
      <c r="D1256" s="28" t="s">
        <v>1306</v>
      </c>
      <c r="E1256" s="29">
        <v>0</v>
      </c>
      <c r="F1256" s="30">
        <v>2334115.4</v>
      </c>
      <c r="G1256" s="30">
        <v>8389.0400000000009</v>
      </c>
      <c r="H1256" s="30">
        <v>2325726.36</v>
      </c>
      <c r="I1256" t="s">
        <v>1568</v>
      </c>
      <c r="J1256" s="25">
        <v>1229893.8</v>
      </c>
    </row>
    <row r="1257" spans="1:12" ht="13.5" hidden="1" customHeight="1">
      <c r="A1257" s="27">
        <v>55314</v>
      </c>
      <c r="B1257" s="27" t="s">
        <v>1314</v>
      </c>
      <c r="C1257" s="27">
        <v>511</v>
      </c>
      <c r="D1257" s="28" t="s">
        <v>1306</v>
      </c>
      <c r="E1257" s="29">
        <v>0</v>
      </c>
      <c r="F1257" s="30">
        <v>232000</v>
      </c>
      <c r="G1257" s="29">
        <v>0</v>
      </c>
      <c r="H1257" s="30">
        <v>232000</v>
      </c>
      <c r="I1257" t="s">
        <v>1571</v>
      </c>
      <c r="J1257" s="25">
        <v>0</v>
      </c>
    </row>
    <row r="1258" spans="1:12" ht="13.5" hidden="1" customHeight="1">
      <c r="A1258" s="27">
        <v>55315</v>
      </c>
      <c r="B1258" s="27" t="s">
        <v>1315</v>
      </c>
      <c r="C1258" s="27">
        <v>511</v>
      </c>
      <c r="D1258" s="28" t="s">
        <v>1306</v>
      </c>
      <c r="E1258" s="29">
        <v>0</v>
      </c>
      <c r="F1258" s="30">
        <v>76560</v>
      </c>
      <c r="G1258" s="29">
        <v>0</v>
      </c>
      <c r="H1258" s="30">
        <v>76560</v>
      </c>
      <c r="I1258" t="s">
        <v>1570</v>
      </c>
      <c r="J1258" s="25">
        <v>2743587.48</v>
      </c>
    </row>
    <row r="1259" spans="1:12" ht="13.5" hidden="1" customHeight="1">
      <c r="A1259" s="27">
        <v>55316</v>
      </c>
      <c r="B1259" s="27" t="s">
        <v>1316</v>
      </c>
      <c r="C1259" s="27">
        <v>511</v>
      </c>
      <c r="D1259" s="28" t="s">
        <v>1306</v>
      </c>
      <c r="E1259" s="29">
        <v>0</v>
      </c>
      <c r="F1259" s="30">
        <v>9737586.5999999996</v>
      </c>
      <c r="G1259" s="30">
        <v>12027</v>
      </c>
      <c r="H1259" s="30">
        <v>9725559.5999999996</v>
      </c>
      <c r="I1259" t="s">
        <v>1570</v>
      </c>
      <c r="J1259" s="25">
        <v>34641538.520000003</v>
      </c>
    </row>
    <row r="1260" spans="1:12" ht="13.5" hidden="1" customHeight="1">
      <c r="A1260" s="27">
        <v>55353</v>
      </c>
      <c r="B1260" s="27" t="s">
        <v>1313</v>
      </c>
      <c r="C1260" s="27">
        <v>511</v>
      </c>
      <c r="D1260" s="28" t="s">
        <v>1306</v>
      </c>
      <c r="E1260" s="29">
        <v>0</v>
      </c>
      <c r="F1260" s="30">
        <v>83974.9</v>
      </c>
      <c r="G1260" s="29">
        <v>0</v>
      </c>
      <c r="H1260" s="30">
        <v>83974.9</v>
      </c>
      <c r="I1260" t="s">
        <v>1568</v>
      </c>
      <c r="J1260" s="25">
        <v>160669.32</v>
      </c>
    </row>
    <row r="1261" spans="1:12" ht="13.5" hidden="1" customHeight="1">
      <c r="A1261" s="27">
        <v>55411</v>
      </c>
      <c r="B1261" s="27" t="s">
        <v>1317</v>
      </c>
      <c r="C1261" s="27">
        <v>511</v>
      </c>
      <c r="D1261" s="28" t="s">
        <v>1306</v>
      </c>
      <c r="E1261" s="29">
        <v>0</v>
      </c>
      <c r="F1261" s="30">
        <v>14267049.140000001</v>
      </c>
      <c r="G1261" s="30">
        <v>27499.53</v>
      </c>
      <c r="H1261" s="30">
        <v>14239549.609999999</v>
      </c>
      <c r="I1261" t="s">
        <v>1568</v>
      </c>
      <c r="J1261" s="25">
        <v>17111640.629999999</v>
      </c>
    </row>
    <row r="1262" spans="1:12" ht="13.5" hidden="1" customHeight="1">
      <c r="A1262" s="27">
        <v>55412</v>
      </c>
      <c r="B1262" s="27" t="s">
        <v>1318</v>
      </c>
      <c r="C1262" s="27">
        <v>511</v>
      </c>
      <c r="D1262" s="28" t="s">
        <v>1306</v>
      </c>
      <c r="E1262" s="29">
        <v>0</v>
      </c>
      <c r="F1262" s="30">
        <v>14103969.68</v>
      </c>
      <c r="G1262" s="30">
        <v>11140.74</v>
      </c>
      <c r="H1262" s="30">
        <v>14092828.939999999</v>
      </c>
      <c r="I1262" t="s">
        <v>1568</v>
      </c>
      <c r="J1262" s="25">
        <v>14001204.48</v>
      </c>
    </row>
    <row r="1263" spans="1:12" ht="13.5" hidden="1" customHeight="1">
      <c r="A1263" s="27">
        <v>55413</v>
      </c>
      <c r="B1263" s="27" t="s">
        <v>1319</v>
      </c>
      <c r="C1263" s="27">
        <v>511</v>
      </c>
      <c r="D1263" s="28" t="s">
        <v>1306</v>
      </c>
      <c r="E1263" s="29">
        <v>0</v>
      </c>
      <c r="F1263" s="30">
        <v>59615002.920000002</v>
      </c>
      <c r="G1263" s="30">
        <v>12156.07</v>
      </c>
      <c r="H1263" s="30">
        <v>59602846.850000001</v>
      </c>
      <c r="I1263" t="s">
        <v>1568</v>
      </c>
      <c r="J1263" s="25">
        <v>62863944.960000001</v>
      </c>
    </row>
    <row r="1264" spans="1:12" ht="13.5" hidden="1" customHeight="1">
      <c r="A1264" s="27">
        <v>55414</v>
      </c>
      <c r="B1264" s="27" t="s">
        <v>1320</v>
      </c>
      <c r="C1264" s="27">
        <v>511</v>
      </c>
      <c r="D1264" s="28" t="s">
        <v>1306</v>
      </c>
      <c r="E1264" s="29">
        <v>0</v>
      </c>
      <c r="F1264" s="30">
        <v>51641395.460000001</v>
      </c>
      <c r="G1264" s="30">
        <v>221842.91</v>
      </c>
      <c r="H1264" s="30">
        <v>51419552.549999997</v>
      </c>
      <c r="I1264" t="s">
        <v>1568</v>
      </c>
      <c r="J1264" s="25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7">
        <v>55415</v>
      </c>
      <c r="B1265" s="27" t="s">
        <v>1321</v>
      </c>
      <c r="C1265" s="27">
        <v>511</v>
      </c>
      <c r="D1265" s="28" t="s">
        <v>1306</v>
      </c>
      <c r="E1265" s="29">
        <v>0</v>
      </c>
      <c r="F1265" s="30">
        <v>6763121.0499999998</v>
      </c>
      <c r="G1265" s="30">
        <v>10920.53</v>
      </c>
      <c r="H1265" s="30">
        <v>6752200.5199999996</v>
      </c>
      <c r="I1265" t="s">
        <v>1570</v>
      </c>
      <c r="J1265" s="25">
        <v>3629793</v>
      </c>
    </row>
    <row r="1266" spans="1:13" ht="13.5" hidden="1" customHeight="1">
      <c r="A1266" s="27">
        <v>55416</v>
      </c>
      <c r="B1266" s="27" t="s">
        <v>1322</v>
      </c>
      <c r="C1266" s="27">
        <v>511</v>
      </c>
      <c r="D1266" s="28" t="s">
        <v>1306</v>
      </c>
      <c r="E1266" s="29">
        <v>0</v>
      </c>
      <c r="F1266" s="30">
        <v>35824016.200000003</v>
      </c>
      <c r="G1266" s="30">
        <v>8211.7000000000007</v>
      </c>
      <c r="H1266" s="30">
        <v>35815804.5</v>
      </c>
      <c r="I1266" t="s">
        <v>1570</v>
      </c>
      <c r="J1266" s="25">
        <v>34560681.960000001</v>
      </c>
    </row>
    <row r="1267" spans="1:13" ht="13.5" hidden="1" customHeight="1">
      <c r="A1267" s="27">
        <v>55417</v>
      </c>
      <c r="B1267" s="27" t="s">
        <v>1323</v>
      </c>
      <c r="C1267" s="27">
        <v>511</v>
      </c>
      <c r="D1267" s="28" t="s">
        <v>1306</v>
      </c>
      <c r="E1267" s="29">
        <v>0</v>
      </c>
      <c r="F1267" s="30">
        <v>28370895.66</v>
      </c>
      <c r="G1267" s="30">
        <v>2212212.27</v>
      </c>
      <c r="H1267" s="30">
        <v>26158683.390000001</v>
      </c>
      <c r="I1267" t="s">
        <v>1570</v>
      </c>
      <c r="J1267" s="25">
        <v>26563733.039999999</v>
      </c>
    </row>
    <row r="1268" spans="1:13" ht="13.5" hidden="1" customHeight="1">
      <c r="A1268" s="27">
        <v>55418</v>
      </c>
      <c r="B1268" s="27" t="s">
        <v>1324</v>
      </c>
      <c r="C1268" s="27">
        <v>511</v>
      </c>
      <c r="D1268" s="28" t="s">
        <v>1306</v>
      </c>
      <c r="E1268" s="29">
        <v>0</v>
      </c>
      <c r="F1268" s="30">
        <v>12292040.34</v>
      </c>
      <c r="G1268" s="30">
        <v>1176.7</v>
      </c>
      <c r="H1268" s="30">
        <v>12290863.640000001</v>
      </c>
      <c r="I1268" t="s">
        <v>1570</v>
      </c>
      <c r="J1268" s="25">
        <v>10881158.880000001</v>
      </c>
    </row>
    <row r="1269" spans="1:13" ht="13.5" hidden="1" customHeight="1">
      <c r="A1269" s="27">
        <v>55451</v>
      </c>
      <c r="B1269" s="27" t="s">
        <v>1317</v>
      </c>
      <c r="C1269" s="27">
        <v>511</v>
      </c>
      <c r="D1269" s="28" t="s">
        <v>1306</v>
      </c>
      <c r="E1269" s="29">
        <v>0</v>
      </c>
      <c r="F1269" s="30">
        <v>42419.34</v>
      </c>
      <c r="G1269" s="29">
        <v>0</v>
      </c>
      <c r="H1269" s="30">
        <v>42419.34</v>
      </c>
      <c r="I1269" t="s">
        <v>1568</v>
      </c>
      <c r="J1269" s="25">
        <v>130959.97</v>
      </c>
    </row>
    <row r="1270" spans="1:13" ht="13.5" hidden="1" customHeight="1">
      <c r="A1270" s="27">
        <v>55452</v>
      </c>
      <c r="B1270" s="27" t="s">
        <v>1318</v>
      </c>
      <c r="C1270" s="27">
        <v>511</v>
      </c>
      <c r="D1270" s="28" t="s">
        <v>1306</v>
      </c>
      <c r="E1270" s="29">
        <v>0</v>
      </c>
      <c r="F1270" s="30">
        <v>9524.4</v>
      </c>
      <c r="G1270" s="29">
        <v>269.5</v>
      </c>
      <c r="H1270" s="30">
        <v>9254.9</v>
      </c>
      <c r="I1270" t="s">
        <v>1568</v>
      </c>
      <c r="J1270" s="25">
        <v>193610.16</v>
      </c>
    </row>
    <row r="1271" spans="1:13" ht="13.5" hidden="1" customHeight="1">
      <c r="A1271" s="27">
        <v>55454</v>
      </c>
      <c r="B1271" s="27" t="s">
        <v>1320</v>
      </c>
      <c r="C1271" s="27">
        <v>511</v>
      </c>
      <c r="D1271" s="28" t="s">
        <v>1306</v>
      </c>
      <c r="E1271" s="29">
        <v>0</v>
      </c>
      <c r="F1271" s="30">
        <v>50060.4</v>
      </c>
      <c r="G1271" s="29">
        <v>0</v>
      </c>
      <c r="H1271" s="30">
        <v>50060.4</v>
      </c>
      <c r="I1271" t="s">
        <v>1568</v>
      </c>
      <c r="J1271" s="25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7">
        <v>55511</v>
      </c>
      <c r="B1272" s="27" t="s">
        <v>1325</v>
      </c>
      <c r="C1272" s="27">
        <v>511</v>
      </c>
      <c r="D1272" s="28" t="s">
        <v>1306</v>
      </c>
      <c r="E1272" s="29">
        <v>0</v>
      </c>
      <c r="F1272" s="30">
        <v>1072624.24</v>
      </c>
      <c r="G1272" s="29">
        <v>0</v>
      </c>
      <c r="H1272" s="30">
        <v>1072624.24</v>
      </c>
      <c r="I1272" t="s">
        <v>1569</v>
      </c>
      <c r="J1272" s="25">
        <v>1752349</v>
      </c>
    </row>
    <row r="1273" spans="1:13" ht="13.5" hidden="1" customHeight="1">
      <c r="A1273" s="27">
        <v>55531</v>
      </c>
      <c r="B1273" s="27" t="s">
        <v>1326</v>
      </c>
      <c r="C1273" s="27">
        <v>511</v>
      </c>
      <c r="D1273" s="28" t="s">
        <v>1306</v>
      </c>
      <c r="E1273" s="29">
        <v>0</v>
      </c>
      <c r="F1273" s="30">
        <v>1288774.52</v>
      </c>
      <c r="G1273" s="30">
        <v>90348.26</v>
      </c>
      <c r="H1273" s="30">
        <v>1198426.26</v>
      </c>
      <c r="I1273" t="s">
        <v>1570</v>
      </c>
      <c r="J1273" s="25">
        <v>846455.6</v>
      </c>
    </row>
    <row r="1274" spans="1:13" ht="13.5" hidden="1" customHeight="1">
      <c r="A1274" s="27">
        <v>55532</v>
      </c>
      <c r="B1274" s="27" t="s">
        <v>1327</v>
      </c>
      <c r="C1274" s="27">
        <v>511</v>
      </c>
      <c r="D1274" s="28" t="s">
        <v>1306</v>
      </c>
      <c r="E1274" s="29">
        <v>0</v>
      </c>
      <c r="F1274" s="30">
        <v>3199823.64</v>
      </c>
      <c r="G1274" s="29">
        <v>0</v>
      </c>
      <c r="H1274" s="30">
        <v>3199823.64</v>
      </c>
      <c r="I1274" t="s">
        <v>1570</v>
      </c>
      <c r="J1274" s="25">
        <v>2667430.56</v>
      </c>
    </row>
    <row r="1275" spans="1:13" ht="13.5" hidden="1" customHeight="1">
      <c r="A1275" s="27">
        <v>55533</v>
      </c>
      <c r="B1275" s="27" t="s">
        <v>1328</v>
      </c>
      <c r="C1275" s="27">
        <v>511</v>
      </c>
      <c r="D1275" s="28" t="s">
        <v>1306</v>
      </c>
      <c r="E1275" s="29">
        <v>0</v>
      </c>
      <c r="F1275" s="30">
        <v>215506.95</v>
      </c>
      <c r="G1275" s="29">
        <v>0</v>
      </c>
      <c r="H1275" s="30">
        <v>215506.95</v>
      </c>
      <c r="I1275" t="s">
        <v>1569</v>
      </c>
      <c r="J1275" s="25">
        <v>0</v>
      </c>
    </row>
    <row r="1276" spans="1:13" ht="13.5" hidden="1" customHeight="1">
      <c r="A1276" s="27">
        <v>55611</v>
      </c>
      <c r="B1276" s="27" t="s">
        <v>1625</v>
      </c>
      <c r="C1276" s="27">
        <v>511</v>
      </c>
      <c r="D1276" s="28" t="s">
        <v>1306</v>
      </c>
      <c r="E1276" s="29"/>
      <c r="F1276" s="30"/>
      <c r="G1276" s="29"/>
      <c r="H1276" s="30">
        <v>0</v>
      </c>
      <c r="J1276" s="25">
        <v>44069376.170000002</v>
      </c>
    </row>
    <row r="1277" spans="1:13" ht="13.5" hidden="1" customHeight="1">
      <c r="A1277" s="27">
        <v>56111</v>
      </c>
      <c r="B1277" s="27" t="s">
        <v>1329</v>
      </c>
      <c r="C1277" s="27">
        <v>512</v>
      </c>
      <c r="D1277" s="28" t="s">
        <v>1330</v>
      </c>
      <c r="E1277" s="3">
        <v>0</v>
      </c>
      <c r="F1277" s="4">
        <v>80039.360000000001</v>
      </c>
      <c r="G1277" s="3">
        <v>0</v>
      </c>
      <c r="H1277" s="30">
        <v>80039.360000000001</v>
      </c>
      <c r="I1277" s="31" t="s">
        <v>1572</v>
      </c>
      <c r="J1277" s="25">
        <v>350556</v>
      </c>
    </row>
    <row r="1278" spans="1:13" ht="13.5" hidden="1" customHeight="1">
      <c r="A1278" s="27">
        <v>56112</v>
      </c>
      <c r="B1278" s="27" t="s">
        <v>1331</v>
      </c>
      <c r="C1278" s="27">
        <v>512</v>
      </c>
      <c r="D1278" s="28" t="s">
        <v>1330</v>
      </c>
      <c r="E1278" s="3">
        <v>0</v>
      </c>
      <c r="F1278" s="4">
        <v>788132.29</v>
      </c>
      <c r="G1278" s="3">
        <v>0</v>
      </c>
      <c r="H1278" s="30">
        <v>788132.29</v>
      </c>
      <c r="I1278" s="31" t="s">
        <v>1572</v>
      </c>
      <c r="J1278" s="25">
        <v>831477.84</v>
      </c>
    </row>
    <row r="1279" spans="1:13" ht="13.5" hidden="1" customHeight="1">
      <c r="A1279" s="27">
        <v>56113</v>
      </c>
      <c r="B1279" s="27" t="s">
        <v>1332</v>
      </c>
      <c r="C1279" s="27">
        <v>512</v>
      </c>
      <c r="D1279" s="28" t="s">
        <v>1330</v>
      </c>
      <c r="E1279" s="3">
        <v>0</v>
      </c>
      <c r="F1279" s="4">
        <v>112958.67</v>
      </c>
      <c r="G1279" s="3">
        <v>899</v>
      </c>
      <c r="H1279" s="30">
        <v>112059.67</v>
      </c>
      <c r="I1279" s="31" t="s">
        <v>1572</v>
      </c>
      <c r="J1279" s="25">
        <v>135553.4</v>
      </c>
      <c r="M1279" s="25">
        <v>31349</v>
      </c>
    </row>
    <row r="1280" spans="1:13" ht="13.5" hidden="1" customHeight="1">
      <c r="A1280" s="27">
        <v>56114</v>
      </c>
      <c r="B1280" s="27" t="s">
        <v>1626</v>
      </c>
      <c r="C1280" s="27">
        <v>512</v>
      </c>
      <c r="D1280" s="28" t="s">
        <v>1330</v>
      </c>
      <c r="E1280" s="36"/>
      <c r="F1280" s="4"/>
      <c r="G1280" s="36"/>
      <c r="H1280" s="30">
        <v>0</v>
      </c>
      <c r="I1280" s="31" t="s">
        <v>1572</v>
      </c>
      <c r="J1280" s="25">
        <v>15745</v>
      </c>
    </row>
    <row r="1281" spans="1:13" ht="13.5" hidden="1" customHeight="1">
      <c r="A1281" s="27">
        <v>56115</v>
      </c>
      <c r="B1281" s="27" t="s">
        <v>1333</v>
      </c>
      <c r="C1281" s="27">
        <v>512</v>
      </c>
      <c r="D1281" s="28" t="s">
        <v>1330</v>
      </c>
      <c r="E1281" s="3">
        <v>0</v>
      </c>
      <c r="F1281" s="4">
        <v>55819.67</v>
      </c>
      <c r="G1281" s="3">
        <v>0</v>
      </c>
      <c r="H1281" s="30">
        <v>55819.67</v>
      </c>
      <c r="I1281" s="31" t="s">
        <v>1572</v>
      </c>
      <c r="J1281" s="25">
        <v>58008</v>
      </c>
    </row>
    <row r="1282" spans="1:13" ht="13.5" hidden="1" customHeight="1">
      <c r="A1282" s="27">
        <v>56116</v>
      </c>
      <c r="B1282" s="27" t="s">
        <v>1627</v>
      </c>
      <c r="C1282" s="27">
        <v>512</v>
      </c>
      <c r="D1282" s="28" t="s">
        <v>1330</v>
      </c>
      <c r="E1282" s="36"/>
      <c r="F1282" s="4"/>
      <c r="G1282" s="36"/>
      <c r="H1282" s="30"/>
      <c r="I1282" s="31" t="s">
        <v>1572</v>
      </c>
      <c r="J1282" s="25">
        <v>2560</v>
      </c>
    </row>
    <row r="1283" spans="1:13" ht="13.5" hidden="1" customHeight="1">
      <c r="A1283" s="27">
        <v>56117</v>
      </c>
      <c r="B1283" s="27" t="s">
        <v>1334</v>
      </c>
      <c r="C1283" s="27">
        <v>512</v>
      </c>
      <c r="D1283" s="28" t="s">
        <v>1330</v>
      </c>
      <c r="E1283" s="3">
        <v>0</v>
      </c>
      <c r="F1283" s="4">
        <v>3091835.19</v>
      </c>
      <c r="G1283" s="4">
        <v>3809.52</v>
      </c>
      <c r="H1283" s="30">
        <v>3088025.67</v>
      </c>
      <c r="I1283" s="31" t="s">
        <v>1572</v>
      </c>
      <c r="J1283" s="25">
        <v>2694038.71</v>
      </c>
      <c r="M1283" s="25">
        <v>223105.86</v>
      </c>
    </row>
    <row r="1284" spans="1:13" ht="13.5" hidden="1" customHeight="1">
      <c r="A1284" s="27">
        <v>56118</v>
      </c>
      <c r="B1284" s="27" t="s">
        <v>1335</v>
      </c>
      <c r="C1284" s="27">
        <v>512</v>
      </c>
      <c r="D1284" s="28" t="s">
        <v>1330</v>
      </c>
      <c r="E1284" s="3">
        <v>0</v>
      </c>
      <c r="F1284" s="4">
        <v>2600569.77</v>
      </c>
      <c r="G1284" s="4">
        <v>10520.5</v>
      </c>
      <c r="H1284" s="30">
        <v>2590049.27</v>
      </c>
      <c r="I1284" s="31" t="s">
        <v>1572</v>
      </c>
      <c r="J1284" s="25">
        <v>1937521.56</v>
      </c>
      <c r="M1284" s="25">
        <v>835.2</v>
      </c>
    </row>
    <row r="1285" spans="1:13" ht="13.5" hidden="1" customHeight="1">
      <c r="A1285" s="27">
        <v>56119</v>
      </c>
      <c r="B1285" s="27" t="s">
        <v>1336</v>
      </c>
      <c r="C1285" s="27">
        <v>512</v>
      </c>
      <c r="D1285" s="28" t="s">
        <v>1330</v>
      </c>
      <c r="E1285" s="3">
        <v>0</v>
      </c>
      <c r="F1285" s="4">
        <v>1797815.2</v>
      </c>
      <c r="G1285" s="3">
        <v>0</v>
      </c>
      <c r="H1285" s="30">
        <v>1797815.2</v>
      </c>
      <c r="I1285" s="31" t="s">
        <v>1572</v>
      </c>
      <c r="J1285" s="25">
        <v>1708627.72</v>
      </c>
      <c r="M1285" s="25">
        <v>20648</v>
      </c>
    </row>
    <row r="1286" spans="1:13" ht="13.5" hidden="1" customHeight="1">
      <c r="A1286" s="27">
        <v>56211</v>
      </c>
      <c r="B1286" s="27" t="s">
        <v>1337</v>
      </c>
      <c r="C1286" s="27">
        <v>512</v>
      </c>
      <c r="D1286" s="28" t="s">
        <v>1330</v>
      </c>
      <c r="E1286" s="3">
        <v>0</v>
      </c>
      <c r="F1286" s="4">
        <v>1816428.68</v>
      </c>
      <c r="G1286" s="3">
        <v>0</v>
      </c>
      <c r="H1286" s="30">
        <v>1816428.68</v>
      </c>
      <c r="I1286" s="31" t="s">
        <v>1573</v>
      </c>
      <c r="J1286" s="25">
        <v>1721510</v>
      </c>
      <c r="M1286" s="25">
        <v>13852.14</v>
      </c>
    </row>
    <row r="1287" spans="1:13" ht="13.5" hidden="1" customHeight="1">
      <c r="A1287" s="27">
        <v>56212</v>
      </c>
      <c r="B1287" s="27" t="s">
        <v>1338</v>
      </c>
      <c r="C1287" s="27"/>
      <c r="D1287" s="28" t="s">
        <v>1330</v>
      </c>
      <c r="E1287" s="3">
        <v>0</v>
      </c>
      <c r="F1287" s="4">
        <v>924355.73</v>
      </c>
      <c r="G1287" s="4">
        <v>3363.1</v>
      </c>
      <c r="H1287" s="30">
        <v>920992.63</v>
      </c>
      <c r="I1287" s="31" t="s">
        <v>1573</v>
      </c>
      <c r="J1287" s="25">
        <v>862015.47</v>
      </c>
    </row>
    <row r="1288" spans="1:13" ht="13.5" hidden="1" customHeight="1">
      <c r="A1288" s="27">
        <v>56213</v>
      </c>
      <c r="B1288" s="27" t="s">
        <v>1339</v>
      </c>
      <c r="C1288" s="27">
        <v>512</v>
      </c>
      <c r="D1288" s="28" t="s">
        <v>1330</v>
      </c>
      <c r="E1288" s="3">
        <v>0</v>
      </c>
      <c r="F1288" s="4">
        <v>1290398.1299999999</v>
      </c>
      <c r="G1288" s="4">
        <v>3206.92</v>
      </c>
      <c r="H1288" s="30">
        <v>1287191.21</v>
      </c>
      <c r="I1288" s="31" t="s">
        <v>1573</v>
      </c>
      <c r="J1288" s="25">
        <v>881341</v>
      </c>
    </row>
    <row r="1289" spans="1:13" ht="13.5" hidden="1" customHeight="1">
      <c r="A1289" s="27">
        <v>56231</v>
      </c>
      <c r="B1289" s="27" t="s">
        <v>1340</v>
      </c>
      <c r="C1289" s="27">
        <v>512</v>
      </c>
      <c r="D1289" s="28" t="s">
        <v>1330</v>
      </c>
      <c r="E1289" s="3">
        <v>0</v>
      </c>
      <c r="F1289" s="4">
        <v>94816.54</v>
      </c>
      <c r="G1289" s="3">
        <v>0</v>
      </c>
      <c r="H1289" s="30">
        <v>94816.54</v>
      </c>
      <c r="I1289" s="31" t="s">
        <v>1573</v>
      </c>
      <c r="J1289" s="25">
        <v>96350</v>
      </c>
    </row>
    <row r="1290" spans="1:13" ht="13.5" hidden="1" customHeight="1">
      <c r="A1290" s="27">
        <v>56251</v>
      </c>
      <c r="B1290" s="27" t="s">
        <v>1341</v>
      </c>
      <c r="C1290" s="27">
        <v>512</v>
      </c>
      <c r="D1290" s="28" t="s">
        <v>1330</v>
      </c>
      <c r="E1290" s="3">
        <v>0</v>
      </c>
      <c r="F1290" s="4">
        <v>41502.120000000003</v>
      </c>
      <c r="G1290" s="3">
        <v>0</v>
      </c>
      <c r="H1290" s="30">
        <v>41502.120000000003</v>
      </c>
      <c r="I1290" s="31" t="s">
        <v>1573</v>
      </c>
      <c r="J1290" s="25">
        <v>4000</v>
      </c>
      <c r="M1290" s="25">
        <v>25783.8</v>
      </c>
    </row>
    <row r="1291" spans="1:13" ht="13.5" hidden="1" customHeight="1">
      <c r="A1291" s="27">
        <v>56311</v>
      </c>
      <c r="B1291" s="27" t="s">
        <v>1342</v>
      </c>
      <c r="C1291" s="27">
        <v>512</v>
      </c>
      <c r="D1291" s="28" t="s">
        <v>1330</v>
      </c>
      <c r="E1291" s="3">
        <v>0</v>
      </c>
      <c r="F1291" s="4">
        <v>4232</v>
      </c>
      <c r="G1291" s="3">
        <v>0</v>
      </c>
      <c r="H1291" s="30">
        <v>4232</v>
      </c>
      <c r="I1291" s="31" t="s">
        <v>1574</v>
      </c>
      <c r="J1291" s="25">
        <v>0</v>
      </c>
    </row>
    <row r="1292" spans="1:13" ht="13.5" hidden="1" customHeight="1">
      <c r="A1292" s="27">
        <v>56312</v>
      </c>
      <c r="B1292" s="27" t="s">
        <v>1343</v>
      </c>
      <c r="C1292" s="27">
        <v>512</v>
      </c>
      <c r="D1292" s="28" t="s">
        <v>1330</v>
      </c>
      <c r="E1292" s="3">
        <v>0</v>
      </c>
      <c r="F1292" s="4">
        <v>1418675.29</v>
      </c>
      <c r="G1292" s="3">
        <v>0</v>
      </c>
      <c r="H1292" s="30">
        <v>1418675.29</v>
      </c>
      <c r="I1292" s="31" t="s">
        <v>1574</v>
      </c>
      <c r="J1292" s="25">
        <v>410150</v>
      </c>
      <c r="M1292" s="25">
        <v>915098.54</v>
      </c>
    </row>
    <row r="1293" spans="1:13" ht="13.5" hidden="1" customHeight="1">
      <c r="A1293" s="27">
        <v>56313</v>
      </c>
      <c r="B1293" s="27" t="s">
        <v>1344</v>
      </c>
      <c r="C1293" s="27">
        <v>512</v>
      </c>
      <c r="D1293" s="28" t="s">
        <v>1330</v>
      </c>
      <c r="E1293" s="3">
        <v>0</v>
      </c>
      <c r="F1293" s="4">
        <v>223251.96</v>
      </c>
      <c r="G1293" s="4">
        <v>19591.2</v>
      </c>
      <c r="H1293" s="30">
        <v>203660.76</v>
      </c>
      <c r="I1293" s="31" t="s">
        <v>1574</v>
      </c>
      <c r="J1293" s="25">
        <v>91900</v>
      </c>
    </row>
    <row r="1294" spans="1:13" ht="13.5" hidden="1" customHeight="1">
      <c r="A1294" s="27">
        <v>56314</v>
      </c>
      <c r="B1294" s="27" t="s">
        <v>1345</v>
      </c>
      <c r="C1294" s="27">
        <v>512</v>
      </c>
      <c r="D1294" s="28" t="s">
        <v>1330</v>
      </c>
      <c r="E1294" s="3">
        <v>0</v>
      </c>
      <c r="F1294" s="4">
        <v>53229.25</v>
      </c>
      <c r="G1294" s="3">
        <v>311.82</v>
      </c>
      <c r="H1294" s="30">
        <v>52917.43</v>
      </c>
      <c r="I1294" s="31" t="s">
        <v>1575</v>
      </c>
      <c r="J1294" s="25">
        <v>89656</v>
      </c>
    </row>
    <row r="1295" spans="1:13" ht="13.5" hidden="1" customHeight="1">
      <c r="A1295" s="27">
        <v>56315</v>
      </c>
      <c r="B1295" s="27" t="s">
        <v>1346</v>
      </c>
      <c r="C1295" s="27">
        <v>512</v>
      </c>
      <c r="D1295" s="28" t="s">
        <v>1330</v>
      </c>
      <c r="E1295" s="3">
        <v>0</v>
      </c>
      <c r="F1295" s="4">
        <v>500217.87</v>
      </c>
      <c r="G1295" s="3">
        <v>463.49</v>
      </c>
      <c r="H1295" s="30">
        <v>499754.38</v>
      </c>
      <c r="I1295" s="31" t="s">
        <v>1575</v>
      </c>
      <c r="J1295" s="25">
        <v>940165.05</v>
      </c>
      <c r="M1295" s="25">
        <v>5651.98</v>
      </c>
    </row>
    <row r="1296" spans="1:13" ht="13.5" hidden="1" customHeight="1">
      <c r="A1296" s="27">
        <v>56316</v>
      </c>
      <c r="B1296" s="27" t="s">
        <v>1347</v>
      </c>
      <c r="C1296" s="27">
        <v>512</v>
      </c>
      <c r="D1296" s="28" t="s">
        <v>1330</v>
      </c>
      <c r="E1296" s="3">
        <v>0</v>
      </c>
      <c r="F1296" s="4">
        <v>374091.48</v>
      </c>
      <c r="G1296" s="4">
        <v>23535.919999999998</v>
      </c>
      <c r="H1296" s="30">
        <v>350555.56</v>
      </c>
      <c r="I1296" s="31" t="s">
        <v>1575</v>
      </c>
      <c r="J1296" s="25">
        <v>235657.60000000001</v>
      </c>
    </row>
    <row r="1297" spans="1:13" ht="13.5" hidden="1" customHeight="1">
      <c r="A1297" s="27">
        <v>56317</v>
      </c>
      <c r="B1297" s="27" t="s">
        <v>1348</v>
      </c>
      <c r="C1297" s="27">
        <v>512</v>
      </c>
      <c r="D1297" s="28" t="s">
        <v>1330</v>
      </c>
      <c r="E1297" s="3">
        <v>0</v>
      </c>
      <c r="F1297" s="4">
        <v>19828354.16</v>
      </c>
      <c r="G1297" s="4">
        <v>3184.75</v>
      </c>
      <c r="H1297" s="30">
        <v>19825169.41</v>
      </c>
      <c r="I1297" s="31" t="s">
        <v>1575</v>
      </c>
      <c r="J1297" s="25">
        <v>13780436.18</v>
      </c>
    </row>
    <row r="1298" spans="1:13" ht="13.5" hidden="1" customHeight="1">
      <c r="A1298" s="27">
        <v>56318</v>
      </c>
      <c r="B1298" s="27" t="s">
        <v>1349</v>
      </c>
      <c r="C1298" s="27">
        <v>512</v>
      </c>
      <c r="D1298" s="28" t="s">
        <v>1330</v>
      </c>
      <c r="E1298" s="3">
        <v>0</v>
      </c>
      <c r="F1298" s="4">
        <v>2676582.0699999998</v>
      </c>
      <c r="G1298" s="3">
        <v>0</v>
      </c>
      <c r="H1298" s="30">
        <v>2676582.0699999998</v>
      </c>
      <c r="I1298" s="31" t="s">
        <v>1574</v>
      </c>
      <c r="J1298" s="25">
        <v>2849000</v>
      </c>
    </row>
    <row r="1299" spans="1:13" ht="13.5" hidden="1" customHeight="1">
      <c r="A1299" s="27">
        <v>56319</v>
      </c>
      <c r="B1299" s="27" t="s">
        <v>1350</v>
      </c>
      <c r="C1299" s="27">
        <v>512</v>
      </c>
      <c r="D1299" s="28" t="s">
        <v>1330</v>
      </c>
      <c r="E1299" s="3">
        <v>0</v>
      </c>
      <c r="F1299" s="4">
        <v>340332.95</v>
      </c>
      <c r="G1299" s="3">
        <v>117.9</v>
      </c>
      <c r="H1299" s="30">
        <v>340215.05</v>
      </c>
      <c r="I1299" s="31" t="s">
        <v>1575</v>
      </c>
      <c r="J1299" s="25">
        <v>405565</v>
      </c>
    </row>
    <row r="1300" spans="1:13" ht="13.5" hidden="1" customHeight="1">
      <c r="A1300" s="27">
        <v>56411</v>
      </c>
      <c r="B1300" s="27" t="s">
        <v>1351</v>
      </c>
      <c r="C1300" s="27">
        <v>512</v>
      </c>
      <c r="D1300" s="28" t="s">
        <v>1330</v>
      </c>
      <c r="E1300" s="3">
        <v>0</v>
      </c>
      <c r="F1300" s="4">
        <v>1682047.16</v>
      </c>
      <c r="G1300" s="4">
        <v>7360.6</v>
      </c>
      <c r="H1300" s="30">
        <v>1674686.56</v>
      </c>
      <c r="I1300" s="31" t="s">
        <v>1574</v>
      </c>
      <c r="J1300" s="25">
        <v>1384389.99</v>
      </c>
      <c r="M1300" s="25">
        <v>32174.47</v>
      </c>
    </row>
    <row r="1301" spans="1:13" ht="13.5" hidden="1" customHeight="1">
      <c r="A1301" s="27">
        <v>56413</v>
      </c>
      <c r="B1301" s="27" t="s">
        <v>1352</v>
      </c>
      <c r="C1301" s="27">
        <v>512</v>
      </c>
      <c r="D1301" s="28" t="s">
        <v>1330</v>
      </c>
      <c r="E1301" s="3">
        <v>0</v>
      </c>
      <c r="F1301" s="4">
        <v>403544.63</v>
      </c>
      <c r="G1301" s="3">
        <v>648.16</v>
      </c>
      <c r="H1301" s="30">
        <v>402896.47</v>
      </c>
      <c r="I1301" s="31" t="s">
        <v>1574</v>
      </c>
      <c r="J1301" s="25">
        <v>189000</v>
      </c>
    </row>
    <row r="1302" spans="1:13" ht="13.5" hidden="1" customHeight="1">
      <c r="A1302" s="27">
        <v>56414</v>
      </c>
      <c r="B1302" s="27" t="s">
        <v>1353</v>
      </c>
      <c r="C1302" s="27">
        <v>512</v>
      </c>
      <c r="D1302" s="28" t="s">
        <v>1330</v>
      </c>
      <c r="E1302" s="3">
        <v>0</v>
      </c>
      <c r="F1302" s="4">
        <v>815694.6</v>
      </c>
      <c r="G1302" s="3">
        <v>23.84</v>
      </c>
      <c r="H1302" s="30">
        <v>815670.76</v>
      </c>
      <c r="I1302" s="31" t="s">
        <v>1574</v>
      </c>
      <c r="J1302" s="25">
        <v>724427.84</v>
      </c>
    </row>
    <row r="1303" spans="1:13" ht="13.5" hidden="1" customHeight="1">
      <c r="A1303" s="27">
        <v>56415</v>
      </c>
      <c r="B1303" s="27" t="s">
        <v>1354</v>
      </c>
      <c r="C1303" s="27">
        <v>512</v>
      </c>
      <c r="D1303" s="28" t="s">
        <v>1330</v>
      </c>
      <c r="E1303" s="3">
        <v>0</v>
      </c>
      <c r="F1303" s="4">
        <v>1090380.93</v>
      </c>
      <c r="G1303" s="4">
        <v>4556.47</v>
      </c>
      <c r="H1303" s="30">
        <v>1085824.46</v>
      </c>
      <c r="I1303" s="31" t="s">
        <v>1574</v>
      </c>
      <c r="J1303" s="25">
        <v>612768.6</v>
      </c>
      <c r="M1303" s="25">
        <v>581937.57999999996</v>
      </c>
    </row>
    <row r="1304" spans="1:13" ht="13.5" hidden="1" customHeight="1">
      <c r="A1304" s="27">
        <v>56511</v>
      </c>
      <c r="B1304" s="27" t="s">
        <v>1355</v>
      </c>
      <c r="C1304" s="27">
        <v>512</v>
      </c>
      <c r="D1304" s="28" t="s">
        <v>1330</v>
      </c>
      <c r="E1304" s="3">
        <v>0</v>
      </c>
      <c r="F1304" s="4">
        <v>173350.28</v>
      </c>
      <c r="G1304" s="3">
        <v>0</v>
      </c>
      <c r="H1304" s="30">
        <v>173350.28</v>
      </c>
      <c r="I1304" s="31" t="s">
        <v>1576</v>
      </c>
      <c r="J1304" s="25">
        <v>82500</v>
      </c>
    </row>
    <row r="1305" spans="1:13" ht="13.5" hidden="1" customHeight="1">
      <c r="A1305" s="27">
        <v>56512</v>
      </c>
      <c r="B1305" s="27" t="s">
        <v>1356</v>
      </c>
      <c r="C1305" s="27">
        <v>512</v>
      </c>
      <c r="D1305" s="28" t="s">
        <v>1330</v>
      </c>
      <c r="E1305" s="3">
        <v>0</v>
      </c>
      <c r="F1305" s="4">
        <v>196730.14</v>
      </c>
      <c r="G1305" s="3">
        <v>0</v>
      </c>
      <c r="H1305" s="30">
        <v>196730.14</v>
      </c>
      <c r="I1305" s="31" t="s">
        <v>1576</v>
      </c>
      <c r="J1305" s="25">
        <v>273321.3</v>
      </c>
    </row>
    <row r="1306" spans="1:13" ht="13.5" hidden="1" customHeight="1">
      <c r="A1306" s="27">
        <v>56513</v>
      </c>
      <c r="B1306" s="27" t="s">
        <v>1357</v>
      </c>
      <c r="C1306" s="27">
        <v>512</v>
      </c>
      <c r="D1306" s="28" t="s">
        <v>1330</v>
      </c>
      <c r="E1306" s="3">
        <v>0</v>
      </c>
      <c r="F1306" s="4">
        <v>431713.7</v>
      </c>
      <c r="G1306" s="3">
        <v>0</v>
      </c>
      <c r="H1306" s="30">
        <v>431713.7</v>
      </c>
      <c r="I1306" s="31" t="s">
        <v>1576</v>
      </c>
      <c r="J1306" s="25">
        <v>268908.96000000002</v>
      </c>
    </row>
    <row r="1307" spans="1:13" ht="13.5" hidden="1" customHeight="1">
      <c r="A1307" s="27">
        <v>56514</v>
      </c>
      <c r="B1307" s="27" t="s">
        <v>1358</v>
      </c>
      <c r="C1307" s="27">
        <v>512</v>
      </c>
      <c r="D1307" s="28" t="s">
        <v>1330</v>
      </c>
      <c r="E1307" s="3">
        <v>0</v>
      </c>
      <c r="F1307" s="4">
        <v>35134.400000000001</v>
      </c>
      <c r="G1307" s="3">
        <v>0</v>
      </c>
      <c r="H1307" s="30">
        <v>35134.400000000001</v>
      </c>
      <c r="I1307" s="31" t="s">
        <v>1576</v>
      </c>
      <c r="J1307" s="25">
        <v>9100</v>
      </c>
    </row>
    <row r="1308" spans="1:13" ht="13.5" hidden="1" customHeight="1">
      <c r="A1308" s="27">
        <v>56611</v>
      </c>
      <c r="B1308" s="27" t="s">
        <v>1359</v>
      </c>
      <c r="C1308" s="27">
        <v>512</v>
      </c>
      <c r="D1308" s="28" t="s">
        <v>1330</v>
      </c>
      <c r="E1308" s="3">
        <v>0</v>
      </c>
      <c r="F1308" s="4">
        <v>85073986.079999998</v>
      </c>
      <c r="G1308" s="4">
        <v>37450.71</v>
      </c>
      <c r="H1308" s="30">
        <v>85036535.370000005</v>
      </c>
      <c r="I1308" s="31" t="s">
        <v>1577</v>
      </c>
      <c r="J1308" s="25">
        <v>104206814.59999999</v>
      </c>
    </row>
    <row r="1309" spans="1:13" ht="13.5" hidden="1" customHeight="1">
      <c r="A1309" s="27">
        <v>56612</v>
      </c>
      <c r="B1309" s="27" t="s">
        <v>1360</v>
      </c>
      <c r="C1309" s="27">
        <v>512</v>
      </c>
      <c r="D1309" s="28" t="s">
        <v>1330</v>
      </c>
      <c r="E1309" s="3">
        <v>0</v>
      </c>
      <c r="F1309" s="4">
        <v>3438559.66</v>
      </c>
      <c r="G1309" s="4">
        <v>11904.08</v>
      </c>
      <c r="H1309" s="30">
        <v>3426655.58</v>
      </c>
      <c r="I1309" s="31" t="s">
        <v>1577</v>
      </c>
      <c r="J1309" s="25">
        <v>3965006.14</v>
      </c>
    </row>
    <row r="1310" spans="1:13" ht="13.5" hidden="1" customHeight="1">
      <c r="A1310" s="27">
        <v>56613</v>
      </c>
      <c r="B1310" s="27" t="s">
        <v>1361</v>
      </c>
      <c r="C1310" s="27">
        <v>512</v>
      </c>
      <c r="D1310" s="28" t="s">
        <v>1330</v>
      </c>
      <c r="E1310" s="3">
        <v>0</v>
      </c>
      <c r="F1310" s="4">
        <v>6724062.21</v>
      </c>
      <c r="G1310" s="4">
        <v>212444.34</v>
      </c>
      <c r="H1310" s="30">
        <v>6511617.8700000001</v>
      </c>
      <c r="I1310" s="31" t="s">
        <v>1577</v>
      </c>
      <c r="J1310" s="25">
        <v>5988644</v>
      </c>
    </row>
    <row r="1311" spans="1:13" ht="13.5" hidden="1" customHeight="1">
      <c r="A1311" s="27">
        <v>56711</v>
      </c>
      <c r="B1311" s="27" t="s">
        <v>1362</v>
      </c>
      <c r="C1311" s="27">
        <v>512</v>
      </c>
      <c r="D1311" s="28" t="s">
        <v>1330</v>
      </c>
      <c r="E1311" s="3">
        <v>0</v>
      </c>
      <c r="F1311" s="4">
        <v>26194835.879999999</v>
      </c>
      <c r="G1311" s="4">
        <v>43152</v>
      </c>
      <c r="H1311" s="30">
        <v>26151683.879999999</v>
      </c>
      <c r="I1311" s="31" t="s">
        <v>1578</v>
      </c>
      <c r="J1311" s="25">
        <v>1911294.5</v>
      </c>
      <c r="M1311" s="25">
        <v>20668660.039999999</v>
      </c>
    </row>
    <row r="1312" spans="1:13" ht="13.5" hidden="1" customHeight="1">
      <c r="A1312" s="27">
        <v>56712</v>
      </c>
      <c r="B1312" s="27" t="s">
        <v>1363</v>
      </c>
      <c r="C1312" s="27">
        <v>512</v>
      </c>
      <c r="D1312" s="28" t="s">
        <v>1330</v>
      </c>
      <c r="E1312" s="3">
        <v>0</v>
      </c>
      <c r="F1312" s="4">
        <v>556567.31999999995</v>
      </c>
      <c r="G1312" s="3">
        <v>129.99</v>
      </c>
      <c r="H1312" s="30">
        <v>556437.32999999996</v>
      </c>
      <c r="I1312" s="31" t="s">
        <v>1578</v>
      </c>
      <c r="J1312" s="25">
        <v>490017</v>
      </c>
    </row>
    <row r="1313" spans="1:13" ht="13.5" hidden="1" customHeight="1">
      <c r="A1313" s="27">
        <v>56713</v>
      </c>
      <c r="B1313" s="27" t="s">
        <v>1364</v>
      </c>
      <c r="C1313" s="27">
        <v>512</v>
      </c>
      <c r="D1313" s="28" t="s">
        <v>1330</v>
      </c>
      <c r="E1313" s="3">
        <v>0</v>
      </c>
      <c r="F1313" s="4">
        <v>553647.19999999995</v>
      </c>
      <c r="G1313" s="4">
        <v>21924.080000000002</v>
      </c>
      <c r="H1313" s="30">
        <v>531723.12</v>
      </c>
      <c r="I1313" s="31" t="s">
        <v>1578</v>
      </c>
      <c r="J1313" s="25">
        <v>55000</v>
      </c>
      <c r="K1313" s="4">
        <v>531723.19999999995</v>
      </c>
      <c r="L1313" s="12">
        <f>+H1313-K1313</f>
        <v>-7.9999999958090484E-2</v>
      </c>
      <c r="M1313" s="25">
        <v>286641.8</v>
      </c>
    </row>
    <row r="1314" spans="1:13" ht="13.5" hidden="1" customHeight="1">
      <c r="A1314" s="27">
        <v>56714</v>
      </c>
      <c r="B1314" s="27" t="s">
        <v>1365</v>
      </c>
      <c r="C1314" s="27">
        <v>512</v>
      </c>
      <c r="D1314" s="28" t="s">
        <v>1330</v>
      </c>
      <c r="E1314" s="3">
        <v>0</v>
      </c>
      <c r="F1314" s="4">
        <v>9542880.3699999992</v>
      </c>
      <c r="G1314" s="3">
        <v>0</v>
      </c>
      <c r="H1314" s="30">
        <v>9542880.3699999992</v>
      </c>
      <c r="I1314" s="31" t="s">
        <v>1578</v>
      </c>
      <c r="J1314" s="25">
        <v>7030082.54</v>
      </c>
    </row>
    <row r="1315" spans="1:13" ht="13.5" hidden="1" customHeight="1">
      <c r="A1315" s="27">
        <v>56811</v>
      </c>
      <c r="B1315" s="27" t="s">
        <v>1366</v>
      </c>
      <c r="C1315" s="27">
        <v>512</v>
      </c>
      <c r="D1315" s="28" t="s">
        <v>1330</v>
      </c>
      <c r="E1315" s="3">
        <v>0</v>
      </c>
      <c r="F1315" s="4">
        <v>31924</v>
      </c>
      <c r="G1315" s="3">
        <v>0</v>
      </c>
      <c r="H1315" s="30">
        <v>31924</v>
      </c>
      <c r="I1315" s="31" t="s">
        <v>1579</v>
      </c>
      <c r="J1315" s="25">
        <v>22000</v>
      </c>
    </row>
    <row r="1316" spans="1:13" ht="13.5" hidden="1" customHeight="1">
      <c r="A1316" s="27">
        <v>56812</v>
      </c>
      <c r="B1316" s="27" t="s">
        <v>1367</v>
      </c>
      <c r="C1316" s="27">
        <v>512</v>
      </c>
      <c r="D1316" s="28" t="s">
        <v>1330</v>
      </c>
      <c r="E1316" s="3">
        <v>0</v>
      </c>
      <c r="F1316" s="4">
        <v>54253</v>
      </c>
      <c r="G1316" s="3">
        <v>0</v>
      </c>
      <c r="H1316" s="30">
        <v>54253</v>
      </c>
      <c r="I1316" s="31" t="s">
        <v>1579</v>
      </c>
      <c r="J1316" s="25">
        <v>21000</v>
      </c>
    </row>
    <row r="1317" spans="1:13" ht="13.5" hidden="1" customHeight="1">
      <c r="A1317" s="27">
        <v>57111</v>
      </c>
      <c r="B1317" s="27" t="s">
        <v>1368</v>
      </c>
      <c r="C1317" s="27">
        <v>513</v>
      </c>
      <c r="D1317" s="28" t="s">
        <v>1369</v>
      </c>
      <c r="E1317" s="3">
        <v>0</v>
      </c>
      <c r="F1317" s="4">
        <v>173012.19</v>
      </c>
      <c r="G1317" s="4">
        <v>13969.96</v>
      </c>
      <c r="H1317" s="30">
        <v>159042.23000000001</v>
      </c>
      <c r="I1317" s="31" t="s">
        <v>1580</v>
      </c>
      <c r="J1317" s="25">
        <v>452081.36</v>
      </c>
    </row>
    <row r="1318" spans="1:13" ht="13.5" hidden="1" customHeight="1">
      <c r="A1318" s="27">
        <v>57112</v>
      </c>
      <c r="B1318" s="27" t="s">
        <v>1370</v>
      </c>
      <c r="C1318" s="27">
        <v>513</v>
      </c>
      <c r="D1318" s="28" t="s">
        <v>1369</v>
      </c>
      <c r="E1318" s="3">
        <v>0</v>
      </c>
      <c r="F1318" s="4">
        <v>10175264.949999999</v>
      </c>
      <c r="G1318" s="4">
        <v>807086.59</v>
      </c>
      <c r="H1318" s="30">
        <v>9368178.3599999994</v>
      </c>
      <c r="I1318" s="31" t="s">
        <v>1580</v>
      </c>
      <c r="J1318" s="25">
        <v>12260922.699999999</v>
      </c>
    </row>
    <row r="1319" spans="1:13" ht="13.5" hidden="1" customHeight="1">
      <c r="A1319" s="27">
        <v>57113</v>
      </c>
      <c r="B1319" s="27" t="s">
        <v>1371</v>
      </c>
      <c r="C1319" s="27">
        <v>513</v>
      </c>
      <c r="D1319" s="28" t="s">
        <v>1369</v>
      </c>
      <c r="E1319" s="3">
        <v>0</v>
      </c>
      <c r="F1319" s="4">
        <v>304891568.56999999</v>
      </c>
      <c r="G1319" s="4">
        <v>65935637.659999996</v>
      </c>
      <c r="H1319" s="30">
        <v>238955930.91</v>
      </c>
      <c r="I1319" s="31" t="s">
        <v>1580</v>
      </c>
      <c r="J1319" s="25">
        <v>208921600</v>
      </c>
    </row>
    <row r="1320" spans="1:13" ht="13.5" hidden="1" customHeight="1">
      <c r="A1320" s="27">
        <v>57114</v>
      </c>
      <c r="B1320" s="27" t="s">
        <v>1628</v>
      </c>
      <c r="C1320" s="27">
        <v>513</v>
      </c>
      <c r="D1320" s="28" t="s">
        <v>1369</v>
      </c>
      <c r="E1320" s="36"/>
      <c r="F1320" s="4"/>
      <c r="G1320" s="4"/>
      <c r="H1320" s="30"/>
      <c r="I1320" s="31" t="s">
        <v>1580</v>
      </c>
      <c r="J1320" s="25">
        <v>24000</v>
      </c>
    </row>
    <row r="1321" spans="1:13" ht="13.5" hidden="1" customHeight="1">
      <c r="A1321" s="27">
        <v>57115</v>
      </c>
      <c r="B1321" s="27" t="s">
        <v>1372</v>
      </c>
      <c r="C1321" s="27">
        <v>513</v>
      </c>
      <c r="D1321" s="28" t="s">
        <v>1369</v>
      </c>
      <c r="E1321" s="3">
        <v>0</v>
      </c>
      <c r="F1321" s="4">
        <v>1051810.1299999999</v>
      </c>
      <c r="G1321" s="4">
        <v>48769.33</v>
      </c>
      <c r="H1321" s="30">
        <v>1003040.8</v>
      </c>
      <c r="I1321" s="31" t="s">
        <v>1580</v>
      </c>
      <c r="J1321" s="25">
        <v>2044840</v>
      </c>
    </row>
    <row r="1322" spans="1:13" ht="13.5" hidden="1" customHeight="1">
      <c r="A1322" s="27">
        <v>57117</v>
      </c>
      <c r="B1322" s="27" t="s">
        <v>1373</v>
      </c>
      <c r="C1322" s="27">
        <v>513</v>
      </c>
      <c r="D1322" s="28" t="s">
        <v>1369</v>
      </c>
      <c r="E1322" s="3">
        <v>0</v>
      </c>
      <c r="F1322" s="4">
        <v>663454.21</v>
      </c>
      <c r="G1322" s="4">
        <v>101005.84</v>
      </c>
      <c r="H1322" s="30">
        <v>562448.37</v>
      </c>
      <c r="I1322" s="31" t="s">
        <v>1580</v>
      </c>
      <c r="J1322" s="25">
        <v>2675189.04</v>
      </c>
    </row>
    <row r="1323" spans="1:13" ht="13.5" hidden="1" customHeight="1">
      <c r="A1323" s="27">
        <v>57119</v>
      </c>
      <c r="B1323" s="27" t="s">
        <v>1374</v>
      </c>
      <c r="C1323" s="27">
        <v>513</v>
      </c>
      <c r="D1323" s="28" t="s">
        <v>1369</v>
      </c>
      <c r="E1323" s="3">
        <v>0</v>
      </c>
      <c r="F1323" s="4">
        <v>42992</v>
      </c>
      <c r="G1323" s="3">
        <v>0</v>
      </c>
      <c r="H1323" s="30">
        <v>42992</v>
      </c>
      <c r="I1323" s="31" t="s">
        <v>1580</v>
      </c>
      <c r="J1323" s="25">
        <v>138439</v>
      </c>
    </row>
    <row r="1324" spans="1:13" ht="13.5" hidden="1" customHeight="1">
      <c r="A1324" s="27">
        <v>57211</v>
      </c>
      <c r="B1324" s="27" t="s">
        <v>1375</v>
      </c>
      <c r="C1324" s="27">
        <v>513</v>
      </c>
      <c r="D1324" s="28" t="s">
        <v>1369</v>
      </c>
      <c r="E1324" s="3">
        <v>0</v>
      </c>
      <c r="F1324" s="4">
        <v>1715540.57</v>
      </c>
      <c r="G1324" s="4">
        <v>34888.14</v>
      </c>
      <c r="H1324" s="30">
        <v>1680652.43</v>
      </c>
      <c r="I1324" s="31" t="s">
        <v>1581</v>
      </c>
      <c r="J1324" s="25">
        <v>2067948</v>
      </c>
    </row>
    <row r="1325" spans="1:13" ht="13.5" hidden="1" customHeight="1">
      <c r="A1325" s="27">
        <v>57212</v>
      </c>
      <c r="B1325" s="27" t="s">
        <v>1376</v>
      </c>
      <c r="C1325" s="27">
        <v>513</v>
      </c>
      <c r="D1325" s="28" t="s">
        <v>1369</v>
      </c>
      <c r="E1325" s="3">
        <v>0</v>
      </c>
      <c r="F1325" s="4">
        <v>5353843.24</v>
      </c>
      <c r="G1325" s="4">
        <v>1380.4</v>
      </c>
      <c r="H1325" s="30">
        <v>5352462.84</v>
      </c>
      <c r="I1325" s="31" t="s">
        <v>1581</v>
      </c>
      <c r="J1325" s="25">
        <v>271600</v>
      </c>
    </row>
    <row r="1326" spans="1:13" ht="13.5" hidden="1" customHeight="1">
      <c r="A1326" s="27">
        <v>57213</v>
      </c>
      <c r="B1326" s="27" t="s">
        <v>1377</v>
      </c>
      <c r="C1326" s="27">
        <v>513</v>
      </c>
      <c r="D1326" s="28" t="s">
        <v>1369</v>
      </c>
      <c r="E1326" s="3">
        <v>0</v>
      </c>
      <c r="F1326" s="3">
        <v>10</v>
      </c>
      <c r="G1326" s="3">
        <v>0</v>
      </c>
      <c r="H1326" s="29">
        <v>10</v>
      </c>
      <c r="I1326" s="31" t="s">
        <v>1581</v>
      </c>
      <c r="J1326" s="25">
        <v>15600</v>
      </c>
    </row>
    <row r="1327" spans="1:13" ht="13.5" hidden="1" customHeight="1">
      <c r="A1327" s="27">
        <v>57214</v>
      </c>
      <c r="B1327" s="27" t="s">
        <v>1378</v>
      </c>
      <c r="C1327" s="27">
        <v>513</v>
      </c>
      <c r="D1327" s="28" t="s">
        <v>1369</v>
      </c>
      <c r="E1327" s="3">
        <v>0</v>
      </c>
      <c r="F1327" s="4">
        <v>135720</v>
      </c>
      <c r="G1327" s="4">
        <v>10440</v>
      </c>
      <c r="H1327" s="30">
        <v>125280</v>
      </c>
      <c r="I1327" s="31" t="s">
        <v>1581</v>
      </c>
      <c r="J1327" s="25">
        <v>272440.03999999998</v>
      </c>
    </row>
    <row r="1328" spans="1:13" ht="13.5" hidden="1" customHeight="1">
      <c r="A1328" s="27">
        <v>57215</v>
      </c>
      <c r="B1328" s="27" t="s">
        <v>1379</v>
      </c>
      <c r="C1328" s="27">
        <v>513</v>
      </c>
      <c r="D1328" s="28" t="s">
        <v>1369</v>
      </c>
      <c r="E1328" s="3">
        <v>0</v>
      </c>
      <c r="F1328" s="4">
        <v>1965425.98</v>
      </c>
      <c r="G1328" s="3">
        <v>0</v>
      </c>
      <c r="H1328" s="30">
        <v>1965425.98</v>
      </c>
      <c r="I1328" s="31" t="s">
        <v>1581</v>
      </c>
      <c r="J1328" s="25">
        <v>1997919.49</v>
      </c>
    </row>
    <row r="1329" spans="1:13" ht="13.5" hidden="1" customHeight="1">
      <c r="A1329" s="27">
        <v>57216</v>
      </c>
      <c r="B1329" s="27" t="s">
        <v>1380</v>
      </c>
      <c r="C1329" s="27">
        <v>513</v>
      </c>
      <c r="D1329" s="28" t="s">
        <v>1369</v>
      </c>
      <c r="E1329" s="3">
        <v>0</v>
      </c>
      <c r="F1329" s="4">
        <v>18317457.32</v>
      </c>
      <c r="G1329" s="3">
        <v>0</v>
      </c>
      <c r="H1329" s="30">
        <v>18317457.32</v>
      </c>
      <c r="I1329" s="31" t="s">
        <v>1581</v>
      </c>
      <c r="J1329" s="25">
        <v>14086100</v>
      </c>
    </row>
    <row r="1330" spans="1:13" ht="13.5" hidden="1" customHeight="1">
      <c r="A1330" s="27">
        <v>57311</v>
      </c>
      <c r="B1330" s="27" t="s">
        <v>1381</v>
      </c>
      <c r="C1330" s="27">
        <v>513</v>
      </c>
      <c r="D1330" s="28" t="s">
        <v>1369</v>
      </c>
      <c r="E1330" s="3">
        <v>0</v>
      </c>
      <c r="F1330" s="4">
        <v>4911438.1900000004</v>
      </c>
      <c r="G1330" s="3">
        <v>0</v>
      </c>
      <c r="H1330" s="30">
        <v>4911438.1900000004</v>
      </c>
      <c r="I1330" s="31" t="s">
        <v>1582</v>
      </c>
      <c r="J1330" s="25">
        <v>2052662.74</v>
      </c>
      <c r="M1330" s="25">
        <v>2118000</v>
      </c>
    </row>
    <row r="1331" spans="1:13" ht="13.5" hidden="1" customHeight="1">
      <c r="A1331" s="27">
        <v>57312</v>
      </c>
      <c r="B1331" s="27" t="s">
        <v>1382</v>
      </c>
      <c r="C1331" s="27">
        <v>513</v>
      </c>
      <c r="D1331" s="28" t="s">
        <v>1369</v>
      </c>
      <c r="E1331" s="3">
        <v>0</v>
      </c>
      <c r="F1331" s="4">
        <v>7073367.4500000002</v>
      </c>
      <c r="G1331" s="4">
        <v>8120</v>
      </c>
      <c r="H1331" s="30">
        <v>7065247.4500000002</v>
      </c>
      <c r="I1331" s="31" t="s">
        <v>1582</v>
      </c>
      <c r="J1331" s="25">
        <v>4628746.16</v>
      </c>
      <c r="M1331" s="25">
        <v>1749282.01</v>
      </c>
    </row>
    <row r="1332" spans="1:13" ht="13.5" hidden="1" customHeight="1">
      <c r="A1332" s="27">
        <v>57313</v>
      </c>
      <c r="B1332" s="27" t="s">
        <v>1383</v>
      </c>
      <c r="C1332" s="27">
        <v>513</v>
      </c>
      <c r="D1332" s="28" t="s">
        <v>1369</v>
      </c>
      <c r="E1332" s="3">
        <v>0</v>
      </c>
      <c r="F1332" s="4">
        <v>10727721.630000001</v>
      </c>
      <c r="G1332" s="3">
        <v>0</v>
      </c>
      <c r="H1332" s="30">
        <v>10727721.630000001</v>
      </c>
      <c r="I1332" s="31" t="s">
        <v>1582</v>
      </c>
      <c r="J1332" s="25">
        <v>200000</v>
      </c>
      <c r="M1332" s="25">
        <v>72900</v>
      </c>
    </row>
    <row r="1333" spans="1:13" ht="13.5" hidden="1" customHeight="1">
      <c r="A1333" s="27">
        <v>57314</v>
      </c>
      <c r="B1333" s="27" t="s">
        <v>1384</v>
      </c>
      <c r="C1333" s="27">
        <v>513</v>
      </c>
      <c r="D1333" s="28" t="s">
        <v>1369</v>
      </c>
      <c r="E1333" s="3">
        <v>0</v>
      </c>
      <c r="F1333" s="4">
        <v>4953733.82</v>
      </c>
      <c r="G1333" s="4">
        <v>354166.91</v>
      </c>
      <c r="H1333" s="30">
        <v>4599566.91</v>
      </c>
      <c r="I1333" s="31" t="s">
        <v>1582</v>
      </c>
      <c r="J1333" s="25">
        <v>140000</v>
      </c>
      <c r="M1333" s="25">
        <v>3735000</v>
      </c>
    </row>
    <row r="1334" spans="1:13" ht="13.5" hidden="1" customHeight="1">
      <c r="A1334" s="27">
        <v>57411</v>
      </c>
      <c r="B1334" s="27" t="s">
        <v>1385</v>
      </c>
      <c r="C1334" s="27">
        <v>513</v>
      </c>
      <c r="D1334" s="28" t="s">
        <v>1369</v>
      </c>
      <c r="E1334" s="3">
        <v>0</v>
      </c>
      <c r="F1334" s="4">
        <v>7605329.9000000004</v>
      </c>
      <c r="G1334" s="4">
        <v>830259.33</v>
      </c>
      <c r="H1334" s="30">
        <v>6775070.5700000003</v>
      </c>
      <c r="I1334" s="31" t="s">
        <v>1583</v>
      </c>
      <c r="J1334" s="25">
        <v>7843440</v>
      </c>
    </row>
    <row r="1335" spans="1:13" ht="13.5" hidden="1" customHeight="1">
      <c r="A1335" s="27">
        <v>57412</v>
      </c>
      <c r="B1335" s="27" t="s">
        <v>1629</v>
      </c>
      <c r="C1335" s="27">
        <v>513</v>
      </c>
      <c r="D1335" s="28" t="s">
        <v>1369</v>
      </c>
      <c r="E1335" s="36"/>
      <c r="F1335" s="4"/>
      <c r="G1335" s="4"/>
      <c r="H1335" s="30"/>
      <c r="I1335" s="31" t="s">
        <v>1583</v>
      </c>
      <c r="J1335" s="25">
        <v>499992</v>
      </c>
    </row>
    <row r="1336" spans="1:13" ht="13.5" hidden="1" customHeight="1">
      <c r="A1336" s="27">
        <v>57413</v>
      </c>
      <c r="B1336" s="27" t="s">
        <v>1386</v>
      </c>
      <c r="C1336" s="27">
        <v>513</v>
      </c>
      <c r="D1336" s="28" t="s">
        <v>1369</v>
      </c>
      <c r="E1336" s="3">
        <v>0</v>
      </c>
      <c r="F1336" s="4">
        <v>11006421.369999999</v>
      </c>
      <c r="G1336" s="4">
        <v>1031750.66</v>
      </c>
      <c r="H1336" s="30">
        <v>9974670.7100000009</v>
      </c>
      <c r="I1336" s="31" t="s">
        <v>1583</v>
      </c>
      <c r="J1336" s="25">
        <v>13565000</v>
      </c>
    </row>
    <row r="1337" spans="1:13" ht="13.5" hidden="1" customHeight="1">
      <c r="A1337" s="27">
        <v>57414</v>
      </c>
      <c r="B1337" s="27" t="s">
        <v>1387</v>
      </c>
      <c r="C1337" s="27">
        <v>513</v>
      </c>
      <c r="D1337" s="28" t="s">
        <v>1369</v>
      </c>
      <c r="E1337" s="3">
        <v>0</v>
      </c>
      <c r="F1337" s="4">
        <v>19910.07</v>
      </c>
      <c r="G1337" s="3">
        <v>0</v>
      </c>
      <c r="H1337" s="30">
        <v>19910.07</v>
      </c>
      <c r="I1337" s="31" t="s">
        <v>1583</v>
      </c>
      <c r="J1337" s="25">
        <v>4341369.9400000004</v>
      </c>
    </row>
    <row r="1338" spans="1:13" ht="13.5" hidden="1" customHeight="1">
      <c r="A1338" s="27">
        <v>57431</v>
      </c>
      <c r="B1338" s="27" t="s">
        <v>1388</v>
      </c>
      <c r="C1338" s="27">
        <v>513</v>
      </c>
      <c r="D1338" s="28" t="s">
        <v>1369</v>
      </c>
      <c r="E1338" s="3">
        <v>0</v>
      </c>
      <c r="F1338" s="4">
        <v>195701777.37</v>
      </c>
      <c r="G1338" s="3">
        <v>0</v>
      </c>
      <c r="H1338" s="30">
        <v>195701777.37</v>
      </c>
      <c r="I1338" s="31" t="s">
        <v>1584</v>
      </c>
      <c r="J1338" s="25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7">
        <v>57432</v>
      </c>
      <c r="B1339" s="27" t="s">
        <v>1389</v>
      </c>
      <c r="C1339" s="27">
        <v>513</v>
      </c>
      <c r="D1339" s="28" t="s">
        <v>1369</v>
      </c>
      <c r="E1339" s="3">
        <v>0</v>
      </c>
      <c r="F1339" s="4">
        <v>12667.77</v>
      </c>
      <c r="G1339" s="3">
        <v>220.4</v>
      </c>
      <c r="H1339" s="30">
        <v>12447.37</v>
      </c>
      <c r="I1339" s="31" t="s">
        <v>1584</v>
      </c>
      <c r="J1339" s="25">
        <v>33496</v>
      </c>
    </row>
    <row r="1340" spans="1:13" ht="13.5" hidden="1" customHeight="1">
      <c r="A1340" s="27">
        <v>57433</v>
      </c>
      <c r="B1340" s="27" t="s">
        <v>1390</v>
      </c>
      <c r="C1340" s="27">
        <v>513</v>
      </c>
      <c r="D1340" s="28" t="s">
        <v>1369</v>
      </c>
      <c r="E1340" s="3">
        <v>0</v>
      </c>
      <c r="F1340" s="4">
        <v>152201.28</v>
      </c>
      <c r="G1340" s="3">
        <v>0</v>
      </c>
      <c r="H1340" s="30">
        <v>152201.28</v>
      </c>
      <c r="I1340" s="31" t="s">
        <v>1582</v>
      </c>
      <c r="J1340" s="25">
        <v>195000</v>
      </c>
    </row>
    <row r="1341" spans="1:13" ht="13.5" hidden="1" customHeight="1">
      <c r="A1341" s="27">
        <v>57434</v>
      </c>
      <c r="B1341" s="27" t="s">
        <v>1391</v>
      </c>
      <c r="C1341" s="27">
        <v>513</v>
      </c>
      <c r="D1341" s="28" t="s">
        <v>1369</v>
      </c>
      <c r="E1341" s="3">
        <v>0</v>
      </c>
      <c r="F1341" s="4">
        <v>4195.3</v>
      </c>
      <c r="G1341" s="3">
        <v>0</v>
      </c>
      <c r="H1341" s="30">
        <v>4195.3</v>
      </c>
      <c r="I1341" s="31" t="s">
        <v>1582</v>
      </c>
      <c r="J1341" s="25">
        <v>136700</v>
      </c>
    </row>
    <row r="1342" spans="1:13" ht="13.5" hidden="1" customHeight="1">
      <c r="A1342" s="27">
        <v>57435</v>
      </c>
      <c r="B1342" s="27" t="s">
        <v>1630</v>
      </c>
      <c r="C1342" s="27">
        <v>513</v>
      </c>
      <c r="D1342" s="28" t="s">
        <v>1369</v>
      </c>
      <c r="E1342" s="36"/>
      <c r="F1342" s="4"/>
      <c r="G1342" s="36"/>
      <c r="H1342" s="30"/>
      <c r="I1342" s="31" t="s">
        <v>1584</v>
      </c>
      <c r="J1342" s="25">
        <v>2400</v>
      </c>
    </row>
    <row r="1343" spans="1:13" ht="13.5" hidden="1" customHeight="1">
      <c r="A1343" s="27">
        <v>57437</v>
      </c>
      <c r="B1343" s="27" t="s">
        <v>1392</v>
      </c>
      <c r="C1343" s="27">
        <v>511</v>
      </c>
      <c r="D1343" s="28" t="s">
        <v>1369</v>
      </c>
      <c r="E1343" s="3">
        <v>0</v>
      </c>
      <c r="F1343" s="4">
        <v>138166915.08000001</v>
      </c>
      <c r="G1343" s="4">
        <v>6311.11</v>
      </c>
      <c r="H1343" s="30">
        <v>138160603.97</v>
      </c>
      <c r="I1343" s="31" t="s">
        <v>1569</v>
      </c>
      <c r="J1343" s="25">
        <v>132500000</v>
      </c>
      <c r="K1343" s="26"/>
    </row>
    <row r="1344" spans="1:13" ht="13.5" hidden="1" customHeight="1">
      <c r="A1344" s="27">
        <v>57439</v>
      </c>
      <c r="B1344" s="27" t="s">
        <v>1393</v>
      </c>
      <c r="C1344" s="27">
        <v>513</v>
      </c>
      <c r="D1344" s="28" t="s">
        <v>1369</v>
      </c>
      <c r="E1344" s="3">
        <v>0</v>
      </c>
      <c r="F1344" s="4">
        <v>440753.6</v>
      </c>
      <c r="G1344" s="3">
        <v>0</v>
      </c>
      <c r="H1344" s="30">
        <v>440753.6</v>
      </c>
      <c r="I1344" s="31" t="s">
        <v>1584</v>
      </c>
      <c r="J1344" s="25">
        <v>657592</v>
      </c>
    </row>
    <row r="1345" spans="1:13" ht="13.5" hidden="1" customHeight="1">
      <c r="A1345" s="27">
        <v>57451</v>
      </c>
      <c r="B1345" s="27" t="s">
        <v>1631</v>
      </c>
      <c r="C1345" s="27">
        <v>513</v>
      </c>
      <c r="D1345" s="28" t="s">
        <v>1369</v>
      </c>
      <c r="E1345" s="36"/>
      <c r="F1345" s="4"/>
      <c r="G1345" s="36"/>
      <c r="H1345" s="30"/>
      <c r="I1345" s="31" t="s">
        <v>1585</v>
      </c>
      <c r="J1345" s="25">
        <v>150000</v>
      </c>
    </row>
    <row r="1346" spans="1:13" ht="13.5" hidden="1" customHeight="1">
      <c r="A1346" s="27">
        <v>57452</v>
      </c>
      <c r="B1346" s="27" t="s">
        <v>1394</v>
      </c>
      <c r="C1346" s="27">
        <v>513</v>
      </c>
      <c r="D1346" s="28" t="s">
        <v>1369</v>
      </c>
      <c r="E1346" s="3">
        <v>0</v>
      </c>
      <c r="F1346" s="4">
        <v>1432210.61</v>
      </c>
      <c r="G1346" s="4">
        <v>2493.0700000000002</v>
      </c>
      <c r="H1346" s="30">
        <v>1429717.54</v>
      </c>
      <c r="I1346" s="31" t="s">
        <v>1585</v>
      </c>
      <c r="J1346" s="25">
        <v>1105912.92</v>
      </c>
    </row>
    <row r="1347" spans="1:13" ht="13.5" hidden="1" customHeight="1">
      <c r="A1347" s="27">
        <v>57453</v>
      </c>
      <c r="B1347" s="27" t="s">
        <v>1395</v>
      </c>
      <c r="C1347" s="27">
        <v>513</v>
      </c>
      <c r="D1347" s="28" t="s">
        <v>1369</v>
      </c>
      <c r="E1347" s="3">
        <v>0</v>
      </c>
      <c r="F1347" s="4">
        <v>532433.13</v>
      </c>
      <c r="G1347" s="4">
        <v>135392.75</v>
      </c>
      <c r="H1347" s="30">
        <v>397040.38</v>
      </c>
      <c r="I1347" s="31" t="s">
        <v>1585</v>
      </c>
      <c r="J1347" s="25">
        <v>629000</v>
      </c>
    </row>
    <row r="1348" spans="1:13" ht="13.5" hidden="1" customHeight="1">
      <c r="A1348" s="27">
        <v>57454</v>
      </c>
      <c r="B1348" s="27" t="s">
        <v>1396</v>
      </c>
      <c r="C1348" s="27">
        <v>513</v>
      </c>
      <c r="D1348" s="28" t="s">
        <v>1369</v>
      </c>
      <c r="E1348" s="3">
        <v>0</v>
      </c>
      <c r="F1348" s="4">
        <v>1431</v>
      </c>
      <c r="G1348" s="3">
        <v>0</v>
      </c>
      <c r="H1348" s="30">
        <v>1431</v>
      </c>
      <c r="I1348" s="31" t="s">
        <v>1585</v>
      </c>
      <c r="J1348" s="25">
        <v>429042</v>
      </c>
    </row>
    <row r="1349" spans="1:13" ht="13.5" hidden="1" customHeight="1">
      <c r="A1349" s="27">
        <v>57511</v>
      </c>
      <c r="B1349" s="27" t="s">
        <v>1397</v>
      </c>
      <c r="C1349" s="27">
        <v>513</v>
      </c>
      <c r="D1349" s="28" t="s">
        <v>1369</v>
      </c>
      <c r="E1349" s="3">
        <v>0</v>
      </c>
      <c r="F1349" s="4">
        <v>341443.11</v>
      </c>
      <c r="G1349" s="3">
        <v>0</v>
      </c>
      <c r="H1349" s="30">
        <v>341443.11</v>
      </c>
      <c r="I1349" s="31" t="s">
        <v>1584</v>
      </c>
      <c r="J1349" s="25">
        <v>290123.40000000002</v>
      </c>
    </row>
    <row r="1350" spans="1:13" ht="13.5" hidden="1" customHeight="1">
      <c r="A1350" s="27">
        <v>57513</v>
      </c>
      <c r="B1350" s="27" t="s">
        <v>1398</v>
      </c>
      <c r="C1350" s="27">
        <v>513</v>
      </c>
      <c r="D1350" s="28" t="s">
        <v>1369</v>
      </c>
      <c r="E1350" s="3">
        <v>0</v>
      </c>
      <c r="F1350" s="4">
        <v>1196822.94</v>
      </c>
      <c r="G1350" s="3">
        <v>0</v>
      </c>
      <c r="H1350" s="30">
        <v>1196822.94</v>
      </c>
      <c r="I1350" s="31" t="s">
        <v>1584</v>
      </c>
      <c r="J1350" s="25">
        <v>511881.53</v>
      </c>
      <c r="M1350" s="25">
        <v>400000</v>
      </c>
    </row>
    <row r="1351" spans="1:13" ht="13.5" hidden="1" customHeight="1">
      <c r="A1351" s="27">
        <v>57514</v>
      </c>
      <c r="B1351" s="27" t="s">
        <v>1399</v>
      </c>
      <c r="C1351" s="27">
        <v>513</v>
      </c>
      <c r="D1351" s="28" t="s">
        <v>1369</v>
      </c>
      <c r="E1351" s="3">
        <v>0</v>
      </c>
      <c r="F1351" s="4">
        <v>150221.29</v>
      </c>
      <c r="G1351" s="3">
        <v>0</v>
      </c>
      <c r="H1351" s="30">
        <v>150221.29</v>
      </c>
      <c r="I1351" s="31" t="s">
        <v>1584</v>
      </c>
      <c r="J1351" s="25">
        <v>0</v>
      </c>
    </row>
    <row r="1352" spans="1:13" ht="13.5" hidden="1" customHeight="1">
      <c r="A1352" s="27">
        <v>57551</v>
      </c>
      <c r="B1352" s="27" t="s">
        <v>1400</v>
      </c>
      <c r="C1352" s="27">
        <v>513</v>
      </c>
      <c r="D1352" s="28" t="s">
        <v>1369</v>
      </c>
      <c r="E1352" s="3">
        <v>0</v>
      </c>
      <c r="F1352" s="4">
        <v>35723689.219999999</v>
      </c>
      <c r="G1352" s="3">
        <v>0</v>
      </c>
      <c r="H1352" s="30">
        <v>35723689.219999999</v>
      </c>
      <c r="I1352" s="31" t="s">
        <v>1584</v>
      </c>
      <c r="J1352" s="25">
        <v>9414255.25</v>
      </c>
    </row>
    <row r="1353" spans="1:13" ht="13.5" hidden="1" customHeight="1">
      <c r="A1353" s="27">
        <v>57552</v>
      </c>
      <c r="B1353" s="27" t="s">
        <v>1401</v>
      </c>
      <c r="C1353" s="27">
        <v>513</v>
      </c>
      <c r="D1353" s="28" t="s">
        <v>1369</v>
      </c>
      <c r="E1353" s="3">
        <v>0</v>
      </c>
      <c r="F1353" s="4">
        <v>47719.18</v>
      </c>
      <c r="G1353" s="3">
        <v>0</v>
      </c>
      <c r="H1353" s="30">
        <v>47719.18</v>
      </c>
      <c r="I1353" s="31" t="s">
        <v>1584</v>
      </c>
      <c r="J1353" s="25">
        <v>107407.87</v>
      </c>
    </row>
    <row r="1354" spans="1:13" ht="13.5" hidden="1" customHeight="1">
      <c r="A1354" s="27">
        <v>57553</v>
      </c>
      <c r="B1354" s="27" t="s">
        <v>1402</v>
      </c>
      <c r="C1354" s="27">
        <v>513</v>
      </c>
      <c r="D1354" s="28" t="s">
        <v>1369</v>
      </c>
      <c r="E1354" s="3">
        <v>0</v>
      </c>
      <c r="F1354" s="4">
        <v>36018.870000000003</v>
      </c>
      <c r="G1354" s="3">
        <v>0</v>
      </c>
      <c r="H1354" s="30">
        <v>36018.870000000003</v>
      </c>
      <c r="I1354" s="31" t="s">
        <v>1584</v>
      </c>
      <c r="J1354" s="25">
        <v>51860</v>
      </c>
    </row>
    <row r="1355" spans="1:13" ht="13.5" hidden="1" customHeight="1">
      <c r="A1355" s="27">
        <v>57554</v>
      </c>
      <c r="B1355" s="27" t="s">
        <v>1403</v>
      </c>
      <c r="C1355" s="27">
        <v>513</v>
      </c>
      <c r="D1355" s="28" t="s">
        <v>1369</v>
      </c>
      <c r="E1355" s="3">
        <v>0</v>
      </c>
      <c r="F1355" s="4">
        <v>279798.13</v>
      </c>
      <c r="G1355" s="3">
        <v>0</v>
      </c>
      <c r="H1355" s="30">
        <v>279798.13</v>
      </c>
      <c r="I1355" s="31" t="s">
        <v>1584</v>
      </c>
      <c r="J1355" s="25">
        <v>882602.01</v>
      </c>
    </row>
    <row r="1356" spans="1:13" ht="13.5" hidden="1" customHeight="1">
      <c r="A1356" s="27">
        <v>57555</v>
      </c>
      <c r="B1356" s="27" t="s">
        <v>1404</v>
      </c>
      <c r="C1356" s="27">
        <v>513</v>
      </c>
      <c r="D1356" s="28" t="s">
        <v>1369</v>
      </c>
      <c r="E1356" s="3">
        <v>0</v>
      </c>
      <c r="F1356" s="4">
        <v>2335404.61</v>
      </c>
      <c r="G1356" s="4">
        <v>111049.24</v>
      </c>
      <c r="H1356" s="30">
        <v>2224355.37</v>
      </c>
      <c r="I1356" s="31" t="s">
        <v>1584</v>
      </c>
      <c r="J1356" s="25">
        <v>2483633.6</v>
      </c>
    </row>
    <row r="1357" spans="1:13" ht="13.5" hidden="1" customHeight="1">
      <c r="A1357" s="27">
        <v>57556</v>
      </c>
      <c r="B1357" s="27" t="s">
        <v>1405</v>
      </c>
      <c r="C1357" s="27">
        <v>513</v>
      </c>
      <c r="D1357" s="28" t="s">
        <v>1369</v>
      </c>
      <c r="E1357" s="3">
        <v>0</v>
      </c>
      <c r="F1357" s="4">
        <v>271660.52</v>
      </c>
      <c r="G1357" s="3">
        <v>0</v>
      </c>
      <c r="H1357" s="30">
        <v>271660.52</v>
      </c>
      <c r="I1357" s="31" t="s">
        <v>1584</v>
      </c>
      <c r="J1357" s="25">
        <v>70500</v>
      </c>
    </row>
    <row r="1358" spans="1:13" ht="13.5" hidden="1" customHeight="1">
      <c r="A1358" s="27">
        <v>57558</v>
      </c>
      <c r="B1358" s="27" t="s">
        <v>1406</v>
      </c>
      <c r="C1358" s="27">
        <v>513</v>
      </c>
      <c r="D1358" s="28" t="s">
        <v>1369</v>
      </c>
      <c r="E1358" s="3">
        <v>0</v>
      </c>
      <c r="F1358" s="4">
        <v>26792.15</v>
      </c>
      <c r="G1358" s="3">
        <v>0</v>
      </c>
      <c r="H1358" s="30">
        <v>26792.15</v>
      </c>
      <c r="I1358" s="31" t="s">
        <v>1584</v>
      </c>
      <c r="J1358" s="25">
        <v>0</v>
      </c>
    </row>
    <row r="1359" spans="1:13" ht="13.5" hidden="1" customHeight="1">
      <c r="A1359" s="27">
        <v>57611</v>
      </c>
      <c r="B1359" s="27" t="s">
        <v>1407</v>
      </c>
      <c r="C1359" s="27">
        <v>513</v>
      </c>
      <c r="D1359" s="28" t="s">
        <v>1369</v>
      </c>
      <c r="E1359" s="3">
        <v>0</v>
      </c>
      <c r="F1359" s="4">
        <v>96880</v>
      </c>
      <c r="G1359" s="3">
        <v>0</v>
      </c>
      <c r="H1359" s="30">
        <v>96880</v>
      </c>
      <c r="I1359" s="31" t="s">
        <v>1586</v>
      </c>
      <c r="J1359" s="25">
        <v>142497</v>
      </c>
    </row>
    <row r="1360" spans="1:13" ht="13.5" hidden="1" customHeight="1">
      <c r="A1360" s="27">
        <v>57612</v>
      </c>
      <c r="B1360" s="27" t="s">
        <v>1408</v>
      </c>
      <c r="C1360" s="27">
        <v>513</v>
      </c>
      <c r="D1360" s="28" t="s">
        <v>1369</v>
      </c>
      <c r="E1360" s="3">
        <v>0</v>
      </c>
      <c r="F1360" s="4">
        <v>114768477.34</v>
      </c>
      <c r="G1360" s="4">
        <v>2581651.33</v>
      </c>
      <c r="H1360" s="30">
        <v>112186826.01000001</v>
      </c>
      <c r="I1360" s="31" t="s">
        <v>1586</v>
      </c>
      <c r="J1360" s="25">
        <v>100128120</v>
      </c>
    </row>
    <row r="1361" spans="1:13" ht="13.5" hidden="1" customHeight="1">
      <c r="A1361" s="27">
        <v>57613</v>
      </c>
      <c r="B1361" s="27" t="s">
        <v>1409</v>
      </c>
      <c r="C1361" s="27">
        <v>513</v>
      </c>
      <c r="D1361" s="28" t="s">
        <v>1369</v>
      </c>
      <c r="E1361" s="3">
        <v>0</v>
      </c>
      <c r="F1361" s="4">
        <v>948206.9</v>
      </c>
      <c r="G1361" s="4">
        <v>11484</v>
      </c>
      <c r="H1361" s="30">
        <v>936722.9</v>
      </c>
      <c r="I1361" s="31" t="s">
        <v>1587</v>
      </c>
      <c r="J1361" s="25">
        <v>2158000</v>
      </c>
    </row>
    <row r="1362" spans="1:13" ht="13.5" hidden="1" customHeight="1">
      <c r="A1362" s="27">
        <v>57614</v>
      </c>
      <c r="B1362" s="27" t="s">
        <v>1410</v>
      </c>
      <c r="C1362" s="27">
        <v>513</v>
      </c>
      <c r="D1362" s="28" t="s">
        <v>1369</v>
      </c>
      <c r="E1362" s="3">
        <v>0</v>
      </c>
      <c r="F1362" s="4">
        <v>13311615.77</v>
      </c>
      <c r="G1362" s="4">
        <v>61725.8</v>
      </c>
      <c r="H1362" s="30">
        <v>13249889.970000001</v>
      </c>
      <c r="I1362" s="31" t="s">
        <v>1586</v>
      </c>
      <c r="J1362" s="25">
        <v>4470103.78</v>
      </c>
      <c r="M1362" s="25">
        <v>5264.32</v>
      </c>
    </row>
    <row r="1363" spans="1:13" ht="13.5" hidden="1" customHeight="1">
      <c r="A1363" s="27">
        <v>57711</v>
      </c>
      <c r="B1363" s="27" t="s">
        <v>1411</v>
      </c>
      <c r="C1363" s="27">
        <v>513</v>
      </c>
      <c r="D1363" s="28" t="s">
        <v>1369</v>
      </c>
      <c r="E1363" s="3">
        <v>0</v>
      </c>
      <c r="F1363" s="4">
        <v>2413252.14</v>
      </c>
      <c r="G1363" s="4">
        <v>13638.25</v>
      </c>
      <c r="H1363" s="30">
        <v>2399613.89</v>
      </c>
      <c r="I1363" s="31" t="s">
        <v>1588</v>
      </c>
      <c r="J1363" s="25">
        <v>2525431.14</v>
      </c>
    </row>
    <row r="1364" spans="1:13" ht="13.5" hidden="1" customHeight="1">
      <c r="A1364" s="27">
        <v>57712</v>
      </c>
      <c r="B1364" s="27" t="s">
        <v>1412</v>
      </c>
      <c r="C1364" s="27">
        <v>513</v>
      </c>
      <c r="D1364" s="28" t="s">
        <v>1369</v>
      </c>
      <c r="E1364" s="3">
        <v>0</v>
      </c>
      <c r="F1364" s="4">
        <v>1579984.88</v>
      </c>
      <c r="G1364" s="4">
        <v>13372.84</v>
      </c>
      <c r="H1364" s="30">
        <v>1566612.04</v>
      </c>
      <c r="I1364" s="31" t="s">
        <v>1588</v>
      </c>
      <c r="J1364" s="25">
        <v>1605164.34</v>
      </c>
    </row>
    <row r="1365" spans="1:13" ht="13.5" hidden="1" customHeight="1">
      <c r="A1365" s="27">
        <v>57811</v>
      </c>
      <c r="B1365" s="27" t="s">
        <v>1413</v>
      </c>
      <c r="C1365" s="27">
        <v>513</v>
      </c>
      <c r="D1365" s="28" t="s">
        <v>1369</v>
      </c>
      <c r="E1365" s="3">
        <v>0</v>
      </c>
      <c r="F1365" s="4">
        <v>6217380.1299999999</v>
      </c>
      <c r="G1365" s="4">
        <v>29580</v>
      </c>
      <c r="H1365" s="30">
        <v>6187800.1299999999</v>
      </c>
      <c r="I1365" s="31" t="s">
        <v>1587</v>
      </c>
      <c r="J1365" s="25">
        <v>8269688</v>
      </c>
    </row>
    <row r="1366" spans="1:13" ht="13.5" hidden="1" customHeight="1">
      <c r="A1366" s="27">
        <v>57812</v>
      </c>
      <c r="B1366" s="27" t="s">
        <v>1414</v>
      </c>
      <c r="C1366" s="27">
        <v>513</v>
      </c>
      <c r="D1366" s="28" t="s">
        <v>1369</v>
      </c>
      <c r="E1366" s="3">
        <v>0</v>
      </c>
      <c r="F1366" s="4">
        <v>541032.77</v>
      </c>
      <c r="G1366" s="3">
        <v>0</v>
      </c>
      <c r="H1366" s="30">
        <v>541032.77</v>
      </c>
      <c r="I1366" s="31" t="s">
        <v>1587</v>
      </c>
      <c r="J1366" s="25">
        <v>1664340</v>
      </c>
    </row>
    <row r="1367" spans="1:13" ht="13.5" hidden="1" customHeight="1">
      <c r="A1367" s="27">
        <v>57813</v>
      </c>
      <c r="B1367" s="27" t="s">
        <v>1415</v>
      </c>
      <c r="C1367" s="27">
        <v>513</v>
      </c>
      <c r="D1367" s="28" t="s">
        <v>1369</v>
      </c>
      <c r="E1367" s="3">
        <v>0</v>
      </c>
      <c r="F1367" s="4">
        <v>21596471.960000001</v>
      </c>
      <c r="G1367" s="4">
        <v>270802</v>
      </c>
      <c r="H1367" s="30">
        <v>21325669.960000001</v>
      </c>
      <c r="I1367" s="31" t="s">
        <v>1587</v>
      </c>
      <c r="J1367" s="25">
        <v>28097861.690000001</v>
      </c>
    </row>
    <row r="1368" spans="1:13" ht="13.5" hidden="1" customHeight="1">
      <c r="A1368" s="27">
        <v>57814</v>
      </c>
      <c r="B1368" s="27" t="s">
        <v>1416</v>
      </c>
      <c r="C1368" s="27">
        <v>513</v>
      </c>
      <c r="D1368" s="28" t="s">
        <v>1369</v>
      </c>
      <c r="E1368" s="3">
        <v>0</v>
      </c>
      <c r="F1368" s="4">
        <v>2724167.25</v>
      </c>
      <c r="G1368" s="4">
        <v>60929</v>
      </c>
      <c r="H1368" s="30">
        <v>2663238.25</v>
      </c>
      <c r="I1368" s="31" t="s">
        <v>1587</v>
      </c>
      <c r="J1368" s="25">
        <v>2071693</v>
      </c>
    </row>
    <row r="1369" spans="1:13" ht="13.5" hidden="1" customHeight="1">
      <c r="A1369" s="1">
        <v>59111</v>
      </c>
      <c r="B1369" s="1" t="s">
        <v>1417</v>
      </c>
      <c r="C1369" s="1">
        <v>561</v>
      </c>
      <c r="D1369" s="2" t="s">
        <v>1418</v>
      </c>
      <c r="E1369" s="3">
        <v>0</v>
      </c>
      <c r="F1369" s="4">
        <v>1398600</v>
      </c>
      <c r="G1369" s="3">
        <v>0</v>
      </c>
      <c r="H1369" s="4">
        <v>1398600</v>
      </c>
      <c r="J1369" s="25" t="s">
        <v>1632</v>
      </c>
    </row>
    <row r="1370" spans="1:13" ht="13.5" hidden="1" customHeight="1">
      <c r="A1370" s="1">
        <v>59113</v>
      </c>
      <c r="B1370" s="1" t="s">
        <v>1419</v>
      </c>
      <c r="C1370" s="1">
        <v>561</v>
      </c>
      <c r="D1370" s="2" t="s">
        <v>1418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1420</v>
      </c>
      <c r="C1371" s="1">
        <v>561</v>
      </c>
      <c r="D1371" s="2" t="s">
        <v>1418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5">
        <v>510151615</v>
      </c>
      <c r="M1371" s="25">
        <v>171709436.91</v>
      </c>
    </row>
    <row r="1372" spans="1:13" ht="13.5" hidden="1" customHeight="1">
      <c r="A1372" s="1">
        <v>59121</v>
      </c>
      <c r="B1372" s="1" t="s">
        <v>26</v>
      </c>
      <c r="C1372">
        <v>123</v>
      </c>
      <c r="D1372" s="2" t="s">
        <v>5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5">
        <v>-2628587</v>
      </c>
    </row>
    <row r="1373" spans="1:13" ht="13.5" hidden="1" customHeight="1">
      <c r="A1373" s="1">
        <v>59122</v>
      </c>
      <c r="B1373" s="1" t="s">
        <v>1421</v>
      </c>
      <c r="C1373" s="1">
        <v>561</v>
      </c>
      <c r="D1373" s="2" t="s">
        <v>1418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1422</v>
      </c>
      <c r="C1374" s="1">
        <v>561</v>
      </c>
      <c r="D1374" s="2" t="s">
        <v>1418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1423</v>
      </c>
      <c r="C1375" s="1">
        <v>561</v>
      </c>
      <c r="D1375" s="2" t="s">
        <v>1418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1424</v>
      </c>
      <c r="C1376" s="1">
        <v>561</v>
      </c>
      <c r="D1376" s="2" t="s">
        <v>1418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1425</v>
      </c>
      <c r="C1377" s="1">
        <v>561</v>
      </c>
      <c r="D1377" s="2" t="s">
        <v>1418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1426</v>
      </c>
      <c r="C1378" s="1">
        <v>561</v>
      </c>
      <c r="D1378" s="2" t="s">
        <v>1418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1427</v>
      </c>
      <c r="C1379" s="1">
        <v>561</v>
      </c>
      <c r="D1379" s="2" t="s">
        <v>1418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1428</v>
      </c>
      <c r="C1380" s="1">
        <v>561</v>
      </c>
      <c r="D1380" s="2" t="s">
        <v>1418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1429</v>
      </c>
      <c r="C1381" s="1">
        <v>561</v>
      </c>
      <c r="D1381" s="2" t="s">
        <v>1418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1430</v>
      </c>
      <c r="C1382" s="1">
        <v>561</v>
      </c>
      <c r="D1382" s="2" t="s">
        <v>1418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1431</v>
      </c>
      <c r="C1383" s="1">
        <v>561</v>
      </c>
      <c r="D1383" s="2" t="s">
        <v>1418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1432</v>
      </c>
      <c r="C1384" s="1">
        <v>561</v>
      </c>
      <c r="D1384" s="2" t="s">
        <v>1418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1433</v>
      </c>
      <c r="C1385" s="1">
        <v>561</v>
      </c>
      <c r="D1385" s="2" t="s">
        <v>1418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7">
        <v>59211</v>
      </c>
      <c r="B1386" s="27" t="s">
        <v>872</v>
      </c>
      <c r="C1386" s="27">
        <v>511</v>
      </c>
      <c r="D1386" s="28" t="s">
        <v>1306</v>
      </c>
      <c r="E1386" s="29">
        <v>0</v>
      </c>
      <c r="F1386" s="30">
        <v>22470618.960000001</v>
      </c>
      <c r="G1386" s="30">
        <v>1264705.67</v>
      </c>
      <c r="H1386" s="30">
        <v>21205913.289999999</v>
      </c>
      <c r="I1386" s="37" t="s">
        <v>1569</v>
      </c>
      <c r="J1386" s="25">
        <v>16572440.449999999</v>
      </c>
    </row>
    <row r="1387" spans="1:13" ht="13.5" hidden="1" customHeight="1">
      <c r="A1387" s="27">
        <v>59311</v>
      </c>
      <c r="B1387" s="27" t="s">
        <v>1434</v>
      </c>
      <c r="C1387" s="27">
        <v>524</v>
      </c>
      <c r="D1387" s="28" t="s">
        <v>2</v>
      </c>
      <c r="E1387" s="3">
        <v>0</v>
      </c>
      <c r="F1387" s="4">
        <v>2647526</v>
      </c>
      <c r="G1387" s="3">
        <v>0</v>
      </c>
      <c r="H1387" s="30">
        <v>2647526</v>
      </c>
      <c r="I1387" s="31" t="s">
        <v>1591</v>
      </c>
      <c r="J1387" s="25">
        <v>2500000</v>
      </c>
    </row>
    <row r="1388" spans="1:13" ht="13.5" hidden="1" customHeight="1">
      <c r="A1388" s="27">
        <v>59312</v>
      </c>
      <c r="B1388" s="27" t="s">
        <v>1435</v>
      </c>
      <c r="C1388" s="27">
        <v>513</v>
      </c>
      <c r="D1388" s="28" t="s">
        <v>1369</v>
      </c>
      <c r="E1388" s="3">
        <v>0</v>
      </c>
      <c r="F1388" s="4">
        <v>73663.39</v>
      </c>
      <c r="G1388" s="3">
        <v>0</v>
      </c>
      <c r="H1388" s="30">
        <v>73663.39</v>
      </c>
      <c r="I1388" s="37" t="s">
        <v>1585</v>
      </c>
      <c r="J1388" s="25">
        <v>100000</v>
      </c>
    </row>
    <row r="1389" spans="1:13" ht="13.5" hidden="1" customHeight="1">
      <c r="A1389" s="27">
        <v>59400</v>
      </c>
      <c r="B1389" s="27"/>
      <c r="C1389" s="27"/>
      <c r="D1389" s="28"/>
      <c r="E1389" s="36"/>
      <c r="F1389" s="4"/>
      <c r="G1389" s="36"/>
      <c r="H1389" s="30"/>
      <c r="I1389" s="31" t="s">
        <v>1591</v>
      </c>
      <c r="J1389" s="25">
        <v>9250000</v>
      </c>
    </row>
    <row r="1390" spans="1:13" ht="13.5" hidden="1" customHeight="1">
      <c r="A1390" s="27">
        <v>59411</v>
      </c>
      <c r="B1390" s="27" t="s">
        <v>1436</v>
      </c>
      <c r="C1390" s="27">
        <v>521</v>
      </c>
      <c r="D1390" s="28" t="s">
        <v>1</v>
      </c>
      <c r="E1390" s="3">
        <v>0</v>
      </c>
      <c r="F1390" s="4">
        <v>109261782.48999999</v>
      </c>
      <c r="G1390" s="4">
        <v>3870000</v>
      </c>
      <c r="H1390" s="30">
        <v>105391782.48999999</v>
      </c>
      <c r="I1390" s="31" t="s">
        <v>1589</v>
      </c>
      <c r="J1390" s="25">
        <v>112503386</v>
      </c>
    </row>
    <row r="1391" spans="1:13" ht="13.5" hidden="1" customHeight="1">
      <c r="A1391" s="27">
        <v>59431</v>
      </c>
      <c r="B1391" s="27" t="s">
        <v>1437</v>
      </c>
      <c r="C1391" s="27">
        <v>521</v>
      </c>
      <c r="D1391" s="28" t="s">
        <v>1</v>
      </c>
      <c r="E1391" s="3">
        <v>0</v>
      </c>
      <c r="F1391" s="4">
        <v>400000</v>
      </c>
      <c r="G1391" s="3">
        <v>0</v>
      </c>
      <c r="H1391" s="30">
        <v>400000</v>
      </c>
      <c r="I1391" s="31" t="s">
        <v>1590</v>
      </c>
      <c r="J1391" s="25">
        <v>425000</v>
      </c>
    </row>
    <row r="1392" spans="1:13" ht="13.5" hidden="1" customHeight="1">
      <c r="A1392" s="27">
        <v>59432</v>
      </c>
      <c r="B1392" s="27" t="s">
        <v>1438</v>
      </c>
      <c r="C1392" s="27">
        <v>521</v>
      </c>
      <c r="D1392" s="28" t="s">
        <v>1</v>
      </c>
      <c r="E1392" s="3">
        <v>0</v>
      </c>
      <c r="F1392" s="4">
        <v>7019482.3499999996</v>
      </c>
      <c r="G1392" s="3">
        <v>0</v>
      </c>
      <c r="H1392" s="30">
        <v>7019482.3499999996</v>
      </c>
      <c r="I1392" s="31" t="s">
        <v>1590</v>
      </c>
      <c r="J1392" s="25">
        <v>6975900</v>
      </c>
      <c r="M1392" s="25">
        <v>1402833.15</v>
      </c>
    </row>
    <row r="1393" spans="1:14" ht="13.5" hidden="1" customHeight="1">
      <c r="A1393" s="27">
        <v>59433</v>
      </c>
      <c r="B1393" s="27" t="s">
        <v>1439</v>
      </c>
      <c r="C1393" s="27">
        <v>521</v>
      </c>
      <c r="D1393" s="28" t="s">
        <v>1</v>
      </c>
      <c r="E1393" s="3">
        <v>0</v>
      </c>
      <c r="F1393" s="4">
        <v>2802118.05</v>
      </c>
      <c r="G1393" s="3">
        <v>0</v>
      </c>
      <c r="H1393" s="30">
        <v>2802118.05</v>
      </c>
      <c r="I1393" s="31" t="s">
        <v>1590</v>
      </c>
      <c r="J1393" s="25">
        <v>2300000</v>
      </c>
    </row>
    <row r="1394" spans="1:14" ht="13.5" hidden="1" customHeight="1">
      <c r="A1394" s="27">
        <v>59434</v>
      </c>
      <c r="B1394" s="27" t="s">
        <v>1440</v>
      </c>
      <c r="C1394" s="27">
        <v>521</v>
      </c>
      <c r="D1394" s="28" t="s">
        <v>1</v>
      </c>
      <c r="E1394" s="3">
        <v>0</v>
      </c>
      <c r="F1394" s="4">
        <v>42965838</v>
      </c>
      <c r="G1394" s="3">
        <v>0</v>
      </c>
      <c r="H1394" s="30">
        <v>42965838</v>
      </c>
      <c r="I1394" s="31" t="s">
        <v>1590</v>
      </c>
      <c r="J1394" s="25">
        <v>31739000</v>
      </c>
    </row>
    <row r="1395" spans="1:14" ht="13.5" hidden="1" customHeight="1">
      <c r="A1395" s="27">
        <v>59451</v>
      </c>
      <c r="B1395" s="27" t="s">
        <v>1441</v>
      </c>
      <c r="C1395" s="27">
        <v>524</v>
      </c>
      <c r="D1395" s="28" t="s">
        <v>2</v>
      </c>
      <c r="E1395" s="3">
        <v>0</v>
      </c>
      <c r="F1395" s="4">
        <v>20038137</v>
      </c>
      <c r="G1395" s="4">
        <v>120700</v>
      </c>
      <c r="H1395" s="30">
        <v>19917437</v>
      </c>
      <c r="I1395" s="31" t="s">
        <v>1591</v>
      </c>
      <c r="J1395" s="25">
        <v>178000</v>
      </c>
      <c r="M1395" s="25">
        <v>13816800</v>
      </c>
    </row>
    <row r="1396" spans="1:14" ht="13.5" hidden="1" customHeight="1">
      <c r="A1396" s="27">
        <v>59452</v>
      </c>
      <c r="B1396" s="27" t="s">
        <v>1442</v>
      </c>
      <c r="C1396" s="27">
        <v>524</v>
      </c>
      <c r="D1396" s="28" t="s">
        <v>2</v>
      </c>
      <c r="E1396" s="3">
        <v>0</v>
      </c>
      <c r="F1396" s="4">
        <v>14931225.93</v>
      </c>
      <c r="G1396" s="4">
        <v>592340</v>
      </c>
      <c r="H1396" s="30">
        <v>14338885.93</v>
      </c>
      <c r="I1396" s="31" t="s">
        <v>1591</v>
      </c>
      <c r="J1396" s="25">
        <v>1375000</v>
      </c>
      <c r="M1396" s="25">
        <v>3100000</v>
      </c>
    </row>
    <row r="1397" spans="1:14" ht="13.5" hidden="1" customHeight="1">
      <c r="A1397" s="27">
        <v>59453</v>
      </c>
      <c r="B1397" s="27" t="s">
        <v>1443</v>
      </c>
      <c r="C1397" s="27">
        <v>524</v>
      </c>
      <c r="D1397" s="28" t="s">
        <v>2</v>
      </c>
      <c r="E1397" s="3">
        <v>0</v>
      </c>
      <c r="F1397" s="4">
        <v>4872997.9800000004</v>
      </c>
      <c r="G1397" s="3">
        <v>0</v>
      </c>
      <c r="H1397" s="30">
        <v>4872997.9800000004</v>
      </c>
      <c r="I1397" s="31" t="s">
        <v>1591</v>
      </c>
      <c r="J1397" s="25">
        <v>600000</v>
      </c>
    </row>
    <row r="1398" spans="1:14" ht="13.5" hidden="1" customHeight="1">
      <c r="A1398" s="27">
        <v>59454</v>
      </c>
      <c r="B1398" s="27" t="s">
        <v>1444</v>
      </c>
      <c r="C1398" s="27">
        <v>524</v>
      </c>
      <c r="D1398" s="28" t="s">
        <v>2</v>
      </c>
      <c r="E1398" s="3">
        <v>0</v>
      </c>
      <c r="F1398" s="4">
        <v>607760.6</v>
      </c>
      <c r="G1398" s="3">
        <v>0</v>
      </c>
      <c r="H1398" s="30">
        <v>607760.6</v>
      </c>
      <c r="I1398" s="31" t="s">
        <v>1591</v>
      </c>
      <c r="J1398" s="25">
        <v>705000</v>
      </c>
    </row>
    <row r="1399" spans="1:14" ht="13.5" hidden="1" customHeight="1">
      <c r="A1399" s="27">
        <v>59455</v>
      </c>
      <c r="B1399" s="27" t="s">
        <v>1445</v>
      </c>
      <c r="C1399" s="27">
        <v>524</v>
      </c>
      <c r="D1399" s="28" t="s">
        <v>2</v>
      </c>
      <c r="E1399" s="3">
        <v>0</v>
      </c>
      <c r="F1399" s="4">
        <v>8300</v>
      </c>
      <c r="G1399" s="3">
        <v>0</v>
      </c>
      <c r="H1399" s="30">
        <v>8300</v>
      </c>
      <c r="I1399" s="31" t="s">
        <v>1591</v>
      </c>
      <c r="J1399" s="25">
        <v>16000</v>
      </c>
    </row>
    <row r="1400" spans="1:14" ht="13.5" hidden="1" customHeight="1">
      <c r="A1400" s="27">
        <v>59461</v>
      </c>
      <c r="B1400" s="27" t="s">
        <v>1446</v>
      </c>
      <c r="C1400" s="27">
        <v>511</v>
      </c>
      <c r="D1400" s="28" t="s">
        <v>1306</v>
      </c>
      <c r="E1400" s="29">
        <v>0</v>
      </c>
      <c r="F1400" s="30">
        <v>52339430.399999999</v>
      </c>
      <c r="G1400" s="30">
        <v>465664.76</v>
      </c>
      <c r="H1400" s="30">
        <v>51873765.640000001</v>
      </c>
      <c r="I1400" s="37" t="s">
        <v>1566</v>
      </c>
      <c r="J1400" s="25">
        <v>54339392</v>
      </c>
      <c r="K1400" s="4">
        <v>53383305.049999997</v>
      </c>
      <c r="L1400" s="12">
        <f>+K1400-H1400</f>
        <v>1509539.4099999964</v>
      </c>
      <c r="M1400" s="25">
        <v>7187936.1900000004</v>
      </c>
    </row>
    <row r="1401" spans="1:14" ht="13.5" hidden="1" customHeight="1">
      <c r="A1401" s="27">
        <v>59471</v>
      </c>
      <c r="B1401" s="27" t="s">
        <v>1447</v>
      </c>
      <c r="C1401" s="27">
        <v>524</v>
      </c>
      <c r="D1401" s="28" t="s">
        <v>2</v>
      </c>
      <c r="E1401" s="3">
        <v>0</v>
      </c>
      <c r="F1401" s="4">
        <v>9528821.6500000004</v>
      </c>
      <c r="G1401" s="4">
        <v>331500</v>
      </c>
      <c r="H1401" s="30">
        <v>9197321.6500000004</v>
      </c>
      <c r="I1401" s="31" t="s">
        <v>1591</v>
      </c>
      <c r="J1401" s="25">
        <v>6859000</v>
      </c>
    </row>
    <row r="1402" spans="1:14" ht="13.5" customHeight="1">
      <c r="A1402" s="1">
        <v>59472</v>
      </c>
      <c r="B1402" s="1" t="s">
        <v>1448</v>
      </c>
      <c r="C1402" s="1">
        <v>525</v>
      </c>
      <c r="D1402" s="2" t="s">
        <v>1449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1592</v>
      </c>
      <c r="J1402" s="25">
        <v>364229738</v>
      </c>
      <c r="K1402" s="4">
        <v>383162624.42000002</v>
      </c>
      <c r="L1402" s="12">
        <f>+K1402-H1402</f>
        <v>15236477.199999988</v>
      </c>
      <c r="N1402" s="26">
        <v>10734838.189999999</v>
      </c>
    </row>
    <row r="1403" spans="1:14" ht="13.5" hidden="1" customHeight="1">
      <c r="A1403" s="27">
        <v>59473</v>
      </c>
      <c r="B1403" s="27" t="s">
        <v>1450</v>
      </c>
      <c r="C1403" s="27">
        <v>524</v>
      </c>
      <c r="D1403" s="28" t="s">
        <v>2</v>
      </c>
      <c r="E1403" s="3">
        <v>0</v>
      </c>
      <c r="F1403" s="4">
        <v>9011310.7799999993</v>
      </c>
      <c r="G1403" s="4">
        <v>16400</v>
      </c>
      <c r="H1403" s="30">
        <v>8994910.7799999993</v>
      </c>
      <c r="I1403" s="31" t="s">
        <v>1591</v>
      </c>
      <c r="J1403" s="25">
        <v>9000000</v>
      </c>
    </row>
    <row r="1404" spans="1:14" ht="13.5" hidden="1" customHeight="1">
      <c r="A1404" s="27">
        <v>59474</v>
      </c>
      <c r="B1404" s="27" t="s">
        <v>1451</v>
      </c>
      <c r="C1404" s="27">
        <v>524</v>
      </c>
      <c r="D1404" s="28" t="s">
        <v>2</v>
      </c>
      <c r="E1404" s="3">
        <v>0</v>
      </c>
      <c r="F1404" s="4">
        <v>75382.5</v>
      </c>
      <c r="G1404" s="3">
        <v>0</v>
      </c>
      <c r="H1404" s="30">
        <v>75382.5</v>
      </c>
      <c r="I1404" s="31" t="s">
        <v>1591</v>
      </c>
      <c r="J1404" s="25">
        <v>96000</v>
      </c>
    </row>
    <row r="1405" spans="1:14" ht="13.5" hidden="1" customHeight="1">
      <c r="A1405" s="27">
        <v>59475</v>
      </c>
      <c r="B1405" s="27" t="s">
        <v>1452</v>
      </c>
      <c r="C1405" s="27">
        <v>511</v>
      </c>
      <c r="D1405" s="28" t="s">
        <v>1306</v>
      </c>
      <c r="E1405" s="29">
        <v>0</v>
      </c>
      <c r="F1405" s="30">
        <v>20353785.68</v>
      </c>
      <c r="G1405" s="30">
        <v>204412.08</v>
      </c>
      <c r="H1405" s="30">
        <v>20149373.600000001</v>
      </c>
      <c r="I1405" s="37" t="s">
        <v>1567</v>
      </c>
      <c r="J1405" s="25">
        <v>13570455</v>
      </c>
      <c r="K1405" s="4">
        <v>20537701.399999999</v>
      </c>
      <c r="L1405" s="12">
        <f>+K1405-H1405</f>
        <v>388327.79999999702</v>
      </c>
      <c r="M1405" s="25">
        <v>3546902</v>
      </c>
    </row>
    <row r="1406" spans="1:14" ht="13.5" hidden="1" customHeight="1">
      <c r="A1406" s="27">
        <v>59491</v>
      </c>
      <c r="B1406" s="27" t="s">
        <v>1453</v>
      </c>
      <c r="C1406" s="27">
        <v>513</v>
      </c>
      <c r="D1406" s="28" t="s">
        <v>1369</v>
      </c>
      <c r="E1406" s="3">
        <v>0</v>
      </c>
      <c r="F1406" s="4">
        <v>8247380.7599999998</v>
      </c>
      <c r="G1406" s="3">
        <v>0</v>
      </c>
      <c r="H1406" s="30">
        <v>8247380.7599999998</v>
      </c>
      <c r="I1406" s="37" t="s">
        <v>1583</v>
      </c>
      <c r="J1406" s="25">
        <v>7000000</v>
      </c>
    </row>
    <row r="1407" spans="1:14" ht="13.5" hidden="1" customHeight="1">
      <c r="A1407" s="1">
        <v>59511</v>
      </c>
      <c r="B1407" s="1" t="s">
        <v>29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5">
        <v>44250000</v>
      </c>
    </row>
    <row r="1408" spans="1:14" ht="13.5" hidden="1" customHeight="1">
      <c r="A1408" s="27">
        <v>59512</v>
      </c>
      <c r="B1408" s="27" t="s">
        <v>1454</v>
      </c>
      <c r="C1408" s="27">
        <v>541</v>
      </c>
      <c r="D1408" s="28" t="s">
        <v>1455</v>
      </c>
      <c r="E1408" s="3">
        <v>0</v>
      </c>
      <c r="F1408" s="4">
        <v>3279912.52</v>
      </c>
      <c r="G1408" s="3">
        <v>0</v>
      </c>
      <c r="H1408" s="30">
        <v>3279912.52</v>
      </c>
      <c r="I1408" s="31" t="s">
        <v>1593</v>
      </c>
      <c r="J1408" s="25">
        <v>6100000</v>
      </c>
    </row>
    <row r="1409" spans="1:14" ht="13.5" hidden="1" customHeight="1">
      <c r="A1409" s="1">
        <v>59551</v>
      </c>
      <c r="B1409" s="1" t="s">
        <v>30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5">
        <v>0</v>
      </c>
    </row>
    <row r="1410" spans="1:14" ht="13.5" hidden="1" customHeight="1">
      <c r="A1410" s="1">
        <v>68111</v>
      </c>
      <c r="B1410" s="1" t="s">
        <v>4</v>
      </c>
      <c r="C1410" s="1">
        <v>123</v>
      </c>
      <c r="D1410" s="2" t="s">
        <v>5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5">
        <v>0</v>
      </c>
      <c r="M1410" s="25">
        <v>3545912.83</v>
      </c>
    </row>
    <row r="1411" spans="1:14" ht="13.5" hidden="1" customHeight="1">
      <c r="A1411" s="1">
        <v>68112</v>
      </c>
      <c r="B1411" s="1" t="s">
        <v>1456</v>
      </c>
      <c r="C1411" s="1">
        <v>123</v>
      </c>
      <c r="D1411" s="2" t="s">
        <v>5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1457</v>
      </c>
      <c r="C1412" s="1">
        <v>123</v>
      </c>
      <c r="D1412" s="2" t="s">
        <v>5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</v>
      </c>
      <c r="C1413" s="1">
        <v>124</v>
      </c>
      <c r="D1413" s="2" t="s">
        <v>7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5">
        <v>600000</v>
      </c>
      <c r="M1413" s="25">
        <v>191664.15</v>
      </c>
      <c r="N1413" s="26">
        <v>288550.26</v>
      </c>
    </row>
    <row r="1414" spans="1:14" ht="13.5" hidden="1" customHeight="1">
      <c r="A1414" s="1">
        <v>68212</v>
      </c>
      <c r="B1414" s="1" t="s">
        <v>8</v>
      </c>
      <c r="C1414" s="1">
        <v>124</v>
      </c>
      <c r="D1414" s="2" t="s">
        <v>7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5">
        <v>177653.06</v>
      </c>
      <c r="N1414" s="26">
        <v>200650.62</v>
      </c>
    </row>
    <row r="1415" spans="1:14" ht="13.5" hidden="1" customHeight="1">
      <c r="A1415" s="1">
        <v>68213</v>
      </c>
      <c r="B1415" s="1" t="s">
        <v>9</v>
      </c>
      <c r="C1415" s="1">
        <v>124</v>
      </c>
      <c r="D1415" s="2" t="s">
        <v>7</v>
      </c>
      <c r="E1415" s="4">
        <v>5320</v>
      </c>
      <c r="F1415" s="4">
        <v>5320</v>
      </c>
      <c r="G1415" s="4">
        <v>5320</v>
      </c>
      <c r="H1415" s="4">
        <v>5320</v>
      </c>
      <c r="M1415" s="25">
        <v>22997.56</v>
      </c>
    </row>
    <row r="1416" spans="1:14" ht="13.5" hidden="1" customHeight="1">
      <c r="A1416" s="1">
        <v>68214</v>
      </c>
      <c r="B1416" s="1" t="s">
        <v>1458</v>
      </c>
      <c r="C1416" s="1">
        <v>124</v>
      </c>
      <c r="D1416" s="2" t="s">
        <v>7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5">
        <v>96886.11</v>
      </c>
    </row>
    <row r="1417" spans="1:14" ht="13.5" hidden="1" customHeight="1">
      <c r="A1417" s="1">
        <v>68311</v>
      </c>
      <c r="B1417" s="1" t="s">
        <v>11</v>
      </c>
      <c r="C1417" s="1">
        <v>124</v>
      </c>
      <c r="D1417" s="2" t="s">
        <v>7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5">
        <v>1395937.8</v>
      </c>
    </row>
    <row r="1418" spans="1:14" ht="13.5" hidden="1" customHeight="1">
      <c r="A1418" s="1">
        <v>68351</v>
      </c>
      <c r="B1418" s="1" t="s">
        <v>1459</v>
      </c>
      <c r="C1418" s="1">
        <v>124</v>
      </c>
      <c r="D1418" s="2" t="s">
        <v>7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5">
        <v>7449827.7199999997</v>
      </c>
      <c r="N1418" s="26">
        <f>+M1418+M1419+M1420+M1429</f>
        <v>8673180.540000001</v>
      </c>
    </row>
    <row r="1419" spans="1:14" ht="13.5" hidden="1" customHeight="1">
      <c r="A1419" s="1">
        <v>68411</v>
      </c>
      <c r="B1419" s="1" t="s">
        <v>14</v>
      </c>
      <c r="C1419" s="1">
        <v>124</v>
      </c>
      <c r="D1419" s="2" t="s">
        <v>7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5">
        <v>45649.36</v>
      </c>
    </row>
    <row r="1420" spans="1:14" ht="13.5" hidden="1" customHeight="1">
      <c r="A1420" s="1">
        <v>68412</v>
      </c>
      <c r="B1420" s="1" t="s">
        <v>1460</v>
      </c>
      <c r="C1420" s="1">
        <v>124</v>
      </c>
      <c r="D1420" s="2" t="s">
        <v>7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5">
        <v>1172714.3999999999</v>
      </c>
    </row>
    <row r="1421" spans="1:14" ht="13.5" hidden="1" customHeight="1">
      <c r="A1421" s="1">
        <v>68413</v>
      </c>
      <c r="B1421" s="1" t="s">
        <v>1461</v>
      </c>
      <c r="C1421" s="1">
        <v>124</v>
      </c>
      <c r="D1421" s="2" t="s">
        <v>7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17</v>
      </c>
      <c r="C1422" s="1">
        <v>124</v>
      </c>
      <c r="D1422" s="2" t="s">
        <v>7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1462</v>
      </c>
      <c r="C1423" s="1">
        <v>124</v>
      </c>
      <c r="D1423" s="2" t="s">
        <v>7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19</v>
      </c>
      <c r="C1424" s="1">
        <v>124</v>
      </c>
      <c r="D1424" s="2" t="s">
        <v>7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1463</v>
      </c>
      <c r="C1425" s="1">
        <v>124</v>
      </c>
      <c r="D1425" s="2" t="s">
        <v>7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5">
        <v>16972008.34</v>
      </c>
      <c r="N1425" s="26">
        <f>+M1425+M1426</f>
        <v>18625599.34</v>
      </c>
    </row>
    <row r="1426" spans="1:14" ht="13.5" hidden="1" customHeight="1">
      <c r="A1426" s="1">
        <v>68533</v>
      </c>
      <c r="B1426" s="1" t="s">
        <v>1464</v>
      </c>
      <c r="C1426" s="1">
        <v>124</v>
      </c>
      <c r="D1426" s="2" t="s">
        <v>7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5">
        <v>1653591</v>
      </c>
    </row>
    <row r="1427" spans="1:14" ht="13.5" hidden="1" customHeight="1">
      <c r="A1427" s="1">
        <v>68534</v>
      </c>
      <c r="B1427" s="1" t="s">
        <v>1465</v>
      </c>
      <c r="C1427" s="1">
        <v>124</v>
      </c>
      <c r="D1427" s="2" t="s">
        <v>7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1466</v>
      </c>
      <c r="C1428" s="1">
        <v>124</v>
      </c>
      <c r="D1428" s="2" t="s">
        <v>7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23</v>
      </c>
      <c r="C1429" s="1">
        <v>124</v>
      </c>
      <c r="D1429" s="2" t="s">
        <v>7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5">
        <v>4989.0600000000004</v>
      </c>
    </row>
    <row r="1430" spans="1:14" ht="13.5" hidden="1" customHeight="1">
      <c r="A1430" s="1">
        <v>68811</v>
      </c>
      <c r="B1430" s="1" t="s">
        <v>24</v>
      </c>
      <c r="C1430" s="1">
        <v>124</v>
      </c>
      <c r="D1430" s="2" t="s">
        <v>7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5">
        <v>700000</v>
      </c>
      <c r="M1430" s="25">
        <v>6832930.6900000004</v>
      </c>
    </row>
    <row r="1431" spans="1:14" ht="13.5" hidden="1" customHeight="1">
      <c r="A1431" s="1">
        <v>68812</v>
      </c>
      <c r="B1431" s="1" t="s">
        <v>25</v>
      </c>
      <c r="C1431" s="1">
        <v>124</v>
      </c>
      <c r="D1431" s="2" t="s">
        <v>7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1467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1468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1469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1470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1471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1472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1473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1474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1475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1476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1477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1478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1479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1480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1481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1482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1483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1484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1485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1486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1487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1488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1489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1490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1491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1492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1493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1494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1495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1496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1497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1498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1499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1500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1501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1502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1503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1504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1505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1506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1507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5"/>
      <c r="F1475" s="25"/>
      <c r="G1475" s="25"/>
      <c r="H1475" s="25"/>
      <c r="I1475" s="25"/>
      <c r="M1475" s="25">
        <v>1951490.70000002</v>
      </c>
      <c r="N1475" t="s">
        <v>1566</v>
      </c>
    </row>
    <row r="1476" spans="1:14" ht="13.5" customHeight="1">
      <c r="H1476" s="25">
        <v>93352422.180000007</v>
      </c>
      <c r="M1476" s="25">
        <v>2822588.66</v>
      </c>
      <c r="N1476" t="s">
        <v>1567</v>
      </c>
    </row>
    <row r="1477" spans="1:14" ht="13.5" customHeight="1">
      <c r="F1477" s="26"/>
      <c r="H1477" s="4">
        <v>44249172</v>
      </c>
      <c r="J1477" s="25">
        <f>SUBTOTAL(9,J1387:J1404)</f>
        <v>364229738</v>
      </c>
      <c r="M1477" s="25">
        <v>48684610.899999999</v>
      </c>
      <c r="N1477" t="s">
        <v>1568</v>
      </c>
    </row>
    <row r="1478" spans="1:14" ht="13.5" customHeight="1">
      <c r="E1478" s="26"/>
      <c r="F1478" s="26"/>
      <c r="G1478" s="26"/>
      <c r="H1478" s="26">
        <f>+H1476+H1477</f>
        <v>137601594.18000001</v>
      </c>
      <c r="I1478" s="26"/>
      <c r="M1478" s="25">
        <v>-7.9999999958090484E-2</v>
      </c>
      <c r="N1478" t="s">
        <v>1618</v>
      </c>
    </row>
    <row r="1479" spans="1:14" ht="13.5" customHeight="1">
      <c r="F1479" s="26"/>
      <c r="G1479" s="26"/>
      <c r="H1479" s="12">
        <f>+H1372</f>
        <v>36389862.170000002</v>
      </c>
      <c r="M1479" s="25">
        <v>-16699908</v>
      </c>
      <c r="N1479" t="s">
        <v>1619</v>
      </c>
    </row>
    <row r="1480" spans="1:14" ht="13.5" customHeight="1">
      <c r="G1480" s="26"/>
      <c r="M1480" s="25">
        <v>-15637557.41</v>
      </c>
      <c r="N1480" t="s">
        <v>1620</v>
      </c>
    </row>
    <row r="1481" spans="1:14" ht="13.5" customHeight="1">
      <c r="G1481" s="26"/>
      <c r="M1481" s="25">
        <v>15236477.199999999</v>
      </c>
      <c r="N1481" t="s">
        <v>1621</v>
      </c>
    </row>
    <row r="1483" spans="1:14" ht="13.5" customHeight="1">
      <c r="M1483" s="25">
        <v>36758782.18</v>
      </c>
      <c r="N1483" t="s">
        <v>1622</v>
      </c>
    </row>
    <row r="1485" spans="1:14" ht="13.5" customHeight="1">
      <c r="M1485" s="25">
        <v>36357701.969999999</v>
      </c>
    </row>
    <row r="1489" spans="13:13" ht="13.5" customHeight="1">
      <c r="M1489" s="25">
        <v>17117357</v>
      </c>
    </row>
  </sheetData>
  <autoFilter ref="A4:L1473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17" bestFit="1" customWidth="1"/>
    <col min="2" max="2" width="36.5703125" style="17" bestFit="1" customWidth="1"/>
    <col min="3" max="3" width="10.5703125" style="17" customWidth="1"/>
    <col min="4" max="4" width="24.5703125" style="17" customWidth="1"/>
    <col min="5" max="5" width="25.5703125" style="17" bestFit="1" customWidth="1"/>
    <col min="6" max="6" width="15.42578125" style="17" bestFit="1" customWidth="1"/>
    <col min="7" max="7" width="13.7109375" style="17" bestFit="1" customWidth="1"/>
    <col min="8" max="8" width="27.5703125" style="17" bestFit="1" customWidth="1"/>
    <col min="9" max="9" width="14.28515625" style="17" bestFit="1" customWidth="1"/>
    <col min="10" max="16384" width="9.140625" style="17"/>
  </cols>
  <sheetData>
    <row r="1" spans="1:8" ht="12.75" customHeight="1">
      <c r="A1" s="15"/>
      <c r="B1" s="15"/>
      <c r="C1" s="15"/>
      <c r="D1" s="15"/>
      <c r="E1" s="15" t="s">
        <v>87</v>
      </c>
      <c r="F1" s="15"/>
      <c r="G1" s="15"/>
      <c r="H1" s="16" t="s">
        <v>1517</v>
      </c>
    </row>
    <row r="2" spans="1:8" ht="12.75" customHeight="1">
      <c r="A2" s="15"/>
      <c r="B2" s="15"/>
      <c r="C2" s="15"/>
      <c r="D2" s="15"/>
      <c r="E2" s="15" t="s">
        <v>88</v>
      </c>
      <c r="F2" s="15"/>
      <c r="G2" s="15"/>
      <c r="H2" s="16" t="s">
        <v>1518</v>
      </c>
    </row>
    <row r="3" spans="1:8" ht="12.75" customHeight="1">
      <c r="A3" s="15"/>
      <c r="B3" s="15"/>
      <c r="C3" s="15"/>
      <c r="D3" s="15"/>
      <c r="E3" s="15" t="s">
        <v>1519</v>
      </c>
      <c r="F3" s="15"/>
      <c r="G3" s="15"/>
      <c r="H3" s="15"/>
    </row>
    <row r="4" spans="1:8" ht="12.75" customHeight="1">
      <c r="A4" s="15"/>
      <c r="B4" s="15" t="s">
        <v>90</v>
      </c>
      <c r="C4" s="9" t="s">
        <v>91</v>
      </c>
      <c r="D4" s="10" t="s">
        <v>92</v>
      </c>
      <c r="E4" s="15" t="s">
        <v>93</v>
      </c>
      <c r="F4" s="15" t="s">
        <v>94</v>
      </c>
      <c r="G4" s="15" t="s">
        <v>95</v>
      </c>
      <c r="H4" s="15" t="s">
        <v>96</v>
      </c>
    </row>
    <row r="5" spans="1:8" ht="12.75" customHeight="1">
      <c r="A5" s="18">
        <v>12201</v>
      </c>
      <c r="B5" s="18" t="s">
        <v>99</v>
      </c>
      <c r="C5" s="18">
        <v>111</v>
      </c>
      <c r="D5" s="18" t="s">
        <v>98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100</v>
      </c>
      <c r="C6" s="18">
        <v>111</v>
      </c>
      <c r="D6" s="18" t="s">
        <v>98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101</v>
      </c>
      <c r="C7" s="18">
        <v>111</v>
      </c>
      <c r="D7" s="18" t="s">
        <v>98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102</v>
      </c>
      <c r="C8" s="18">
        <v>111</v>
      </c>
      <c r="D8" s="18" t="s">
        <v>98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103</v>
      </c>
      <c r="C9" s="18">
        <v>111</v>
      </c>
      <c r="D9" s="18" t="s">
        <v>98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104</v>
      </c>
      <c r="C10" s="18">
        <v>111</v>
      </c>
      <c r="D10" s="18" t="s">
        <v>98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105</v>
      </c>
      <c r="C11" s="18">
        <v>111</v>
      </c>
      <c r="D11" s="18" t="s">
        <v>98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106</v>
      </c>
      <c r="C12" s="18">
        <v>111</v>
      </c>
      <c r="D12" s="18" t="s">
        <v>98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107</v>
      </c>
      <c r="C13" s="18">
        <v>111</v>
      </c>
      <c r="D13" s="18" t="s">
        <v>98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108</v>
      </c>
      <c r="C14" s="18">
        <v>111</v>
      </c>
      <c r="D14" s="18" t="s">
        <v>98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109</v>
      </c>
      <c r="C15" s="18">
        <v>111</v>
      </c>
      <c r="D15" s="18" t="s">
        <v>98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110</v>
      </c>
      <c r="C16" s="18">
        <v>111</v>
      </c>
      <c r="D16" s="18" t="s">
        <v>98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111</v>
      </c>
      <c r="C17" s="18">
        <v>111</v>
      </c>
      <c r="D17" s="18" t="s">
        <v>98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112</v>
      </c>
      <c r="C18" s="18">
        <v>111</v>
      </c>
      <c r="D18" s="18" t="s">
        <v>98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113</v>
      </c>
      <c r="C19" s="18">
        <v>111</v>
      </c>
      <c r="D19" s="18" t="s">
        <v>98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114</v>
      </c>
      <c r="C20" s="18">
        <v>111</v>
      </c>
      <c r="D20" s="18" t="s">
        <v>98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115</v>
      </c>
      <c r="C21" s="18">
        <v>111</v>
      </c>
      <c r="D21" s="18" t="s">
        <v>98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116</v>
      </c>
      <c r="C22" s="18">
        <v>111</v>
      </c>
      <c r="D22" s="18" t="s">
        <v>98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117</v>
      </c>
      <c r="C23" s="18">
        <v>111</v>
      </c>
      <c r="D23" s="18" t="s">
        <v>98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118</v>
      </c>
      <c r="C24" s="18">
        <v>111</v>
      </c>
      <c r="D24" s="18" t="s">
        <v>98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119</v>
      </c>
      <c r="C25" s="18">
        <v>111</v>
      </c>
      <c r="D25" s="18" t="s">
        <v>98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120</v>
      </c>
      <c r="C26" s="18">
        <v>111</v>
      </c>
      <c r="D26" s="18" t="s">
        <v>98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121</v>
      </c>
      <c r="C27" s="18">
        <v>111</v>
      </c>
      <c r="D27" s="18" t="s">
        <v>98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122</v>
      </c>
      <c r="C28" s="18">
        <v>111</v>
      </c>
      <c r="D28" s="18" t="s">
        <v>98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123</v>
      </c>
      <c r="C29" s="18">
        <v>111</v>
      </c>
      <c r="D29" s="18" t="s">
        <v>98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124</v>
      </c>
      <c r="C30" s="18">
        <v>111</v>
      </c>
      <c r="D30" s="18" t="s">
        <v>98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125</v>
      </c>
      <c r="C31" s="18">
        <v>111</v>
      </c>
      <c r="D31" s="18" t="s">
        <v>98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126</v>
      </c>
      <c r="C32" s="18">
        <v>111</v>
      </c>
      <c r="D32" s="18" t="s">
        <v>98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127</v>
      </c>
      <c r="C33" s="18">
        <v>111</v>
      </c>
      <c r="D33" s="18" t="s">
        <v>98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128</v>
      </c>
      <c r="C34" s="18">
        <v>111</v>
      </c>
      <c r="D34" s="18" t="s">
        <v>98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129</v>
      </c>
      <c r="C35" s="18">
        <v>111</v>
      </c>
      <c r="D35" s="18" t="s">
        <v>98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130</v>
      </c>
      <c r="C36" s="18">
        <v>111</v>
      </c>
      <c r="D36" s="18" t="s">
        <v>98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131</v>
      </c>
      <c r="C37" s="18">
        <v>111</v>
      </c>
      <c r="D37" s="18" t="s">
        <v>98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132</v>
      </c>
      <c r="C38" s="18">
        <v>111</v>
      </c>
      <c r="D38" s="18" t="s">
        <v>98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133</v>
      </c>
      <c r="C39" s="18">
        <v>111</v>
      </c>
      <c r="D39" s="18" t="s">
        <v>98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134</v>
      </c>
      <c r="C40" s="18">
        <v>111</v>
      </c>
      <c r="D40" s="18" t="s">
        <v>98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135</v>
      </c>
      <c r="C41" s="18">
        <v>111</v>
      </c>
      <c r="D41" s="18" t="s">
        <v>98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136</v>
      </c>
      <c r="C42" s="18">
        <v>111</v>
      </c>
      <c r="D42" s="18" t="s">
        <v>98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137</v>
      </c>
      <c r="C43" s="18">
        <v>111</v>
      </c>
      <c r="D43" s="18" t="s">
        <v>98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138</v>
      </c>
      <c r="C44" s="18">
        <v>111</v>
      </c>
      <c r="D44" s="18" t="s">
        <v>98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111</v>
      </c>
      <c r="C45" s="18">
        <v>111</v>
      </c>
      <c r="D45" s="18" t="s">
        <v>98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139</v>
      </c>
      <c r="C46" s="18">
        <v>111</v>
      </c>
      <c r="D46" s="18" t="s">
        <v>98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140</v>
      </c>
      <c r="C47" s="18">
        <v>111</v>
      </c>
      <c r="D47" s="18" t="s">
        <v>98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141</v>
      </c>
      <c r="C48" s="18">
        <v>111</v>
      </c>
      <c r="D48" s="18" t="s">
        <v>98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142</v>
      </c>
      <c r="C49" s="18">
        <v>111</v>
      </c>
      <c r="D49" s="18" t="s">
        <v>98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143</v>
      </c>
      <c r="C50" s="18">
        <v>111</v>
      </c>
      <c r="D50" s="18" t="s">
        <v>98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144</v>
      </c>
      <c r="C51" s="18">
        <v>111</v>
      </c>
      <c r="D51" s="18" t="s">
        <v>98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145</v>
      </c>
      <c r="C52" s="18">
        <v>111</v>
      </c>
      <c r="D52" s="18" t="s">
        <v>98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146</v>
      </c>
      <c r="C53" s="18">
        <v>111</v>
      </c>
      <c r="D53" s="18" t="s">
        <v>98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147</v>
      </c>
      <c r="C54" s="18">
        <v>111</v>
      </c>
      <c r="D54" s="18" t="s">
        <v>98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149</v>
      </c>
      <c r="C55" s="18">
        <v>111</v>
      </c>
      <c r="D55" s="18" t="s">
        <v>98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150</v>
      </c>
      <c r="C56" s="18">
        <v>111</v>
      </c>
      <c r="D56" s="18" t="s">
        <v>98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151</v>
      </c>
      <c r="C57" s="18">
        <v>111</v>
      </c>
      <c r="D57" s="18" t="s">
        <v>98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152</v>
      </c>
      <c r="C58" s="18">
        <v>111</v>
      </c>
      <c r="D58" s="18" t="s">
        <v>98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153</v>
      </c>
      <c r="C59" s="18">
        <v>111</v>
      </c>
      <c r="D59" s="18" t="s">
        <v>98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154</v>
      </c>
      <c r="C60" s="18">
        <v>111</v>
      </c>
      <c r="D60" s="18" t="s">
        <v>98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155</v>
      </c>
      <c r="C61" s="18">
        <v>111</v>
      </c>
      <c r="D61" s="18" t="s">
        <v>98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156</v>
      </c>
      <c r="C62" s="18">
        <v>111</v>
      </c>
      <c r="D62" s="18" t="s">
        <v>98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157</v>
      </c>
      <c r="C63" s="18">
        <v>111</v>
      </c>
      <c r="D63" s="18" t="s">
        <v>98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158</v>
      </c>
      <c r="C64" s="18">
        <v>111</v>
      </c>
      <c r="D64" s="18" t="s">
        <v>98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159</v>
      </c>
      <c r="C65" s="18">
        <v>111</v>
      </c>
      <c r="D65" s="18" t="s">
        <v>98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160</v>
      </c>
      <c r="C66" s="18">
        <v>111</v>
      </c>
      <c r="D66" s="18" t="s">
        <v>98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161</v>
      </c>
      <c r="C67" s="18">
        <v>111</v>
      </c>
      <c r="D67" s="18" t="s">
        <v>98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162</v>
      </c>
      <c r="C68" s="18">
        <v>111</v>
      </c>
      <c r="D68" s="18" t="s">
        <v>98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163</v>
      </c>
      <c r="C69" s="18">
        <v>111</v>
      </c>
      <c r="D69" s="18" t="s">
        <v>98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164</v>
      </c>
      <c r="C70" s="18">
        <v>111</v>
      </c>
      <c r="D70" s="18" t="s">
        <v>98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165</v>
      </c>
      <c r="C71" s="18">
        <v>111</v>
      </c>
      <c r="D71" s="18" t="s">
        <v>98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167</v>
      </c>
      <c r="C72" s="18">
        <v>111</v>
      </c>
      <c r="D72" s="18" t="s">
        <v>98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168</v>
      </c>
      <c r="C73" s="18">
        <v>111</v>
      </c>
      <c r="D73" s="18" t="s">
        <v>98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170</v>
      </c>
      <c r="C74" s="18">
        <v>111</v>
      </c>
      <c r="D74" s="18" t="s">
        <v>98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171</v>
      </c>
      <c r="C75" s="18">
        <v>111</v>
      </c>
      <c r="D75" s="18" t="s">
        <v>98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172</v>
      </c>
      <c r="C76" s="18">
        <v>111</v>
      </c>
      <c r="D76" s="18" t="s">
        <v>98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173</v>
      </c>
      <c r="C77" s="18">
        <v>111</v>
      </c>
      <c r="D77" s="18" t="s">
        <v>98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174</v>
      </c>
      <c r="C78" s="18">
        <v>111</v>
      </c>
      <c r="D78" s="18" t="s">
        <v>98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175</v>
      </c>
      <c r="C79" s="18">
        <v>111</v>
      </c>
      <c r="D79" s="18" t="s">
        <v>98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176</v>
      </c>
      <c r="C80" s="18">
        <v>111</v>
      </c>
      <c r="D80" s="18" t="s">
        <v>98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177</v>
      </c>
      <c r="C81" s="18">
        <v>111</v>
      </c>
      <c r="D81" s="18" t="s">
        <v>98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178</v>
      </c>
      <c r="C82" s="18">
        <v>111</v>
      </c>
      <c r="D82" s="18" t="s">
        <v>98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179</v>
      </c>
      <c r="C83" s="18">
        <v>111</v>
      </c>
      <c r="D83" s="18" t="s">
        <v>98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180</v>
      </c>
      <c r="C84" s="18">
        <v>111</v>
      </c>
      <c r="D84" s="18" t="s">
        <v>98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181</v>
      </c>
      <c r="C85" s="18">
        <v>111</v>
      </c>
      <c r="D85" s="18" t="s">
        <v>98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182</v>
      </c>
      <c r="C86" s="18">
        <v>111</v>
      </c>
      <c r="D86" s="18" t="s">
        <v>98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183</v>
      </c>
      <c r="C87" s="18">
        <v>111</v>
      </c>
      <c r="D87" s="18" t="s">
        <v>98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184</v>
      </c>
      <c r="C88" s="18">
        <v>111</v>
      </c>
      <c r="D88" s="18" t="s">
        <v>98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185</v>
      </c>
      <c r="C89" s="18">
        <v>111</v>
      </c>
      <c r="D89" s="18" t="s">
        <v>98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186</v>
      </c>
      <c r="C90" s="18">
        <v>111</v>
      </c>
      <c r="D90" s="18" t="s">
        <v>98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187</v>
      </c>
      <c r="C91" s="18">
        <v>111</v>
      </c>
      <c r="D91" s="18" t="s">
        <v>98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188</v>
      </c>
      <c r="C92" s="18">
        <v>111</v>
      </c>
      <c r="D92" s="18" t="s">
        <v>98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190</v>
      </c>
      <c r="C93" s="18">
        <v>111</v>
      </c>
      <c r="D93" s="18" t="s">
        <v>98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191</v>
      </c>
      <c r="C94" s="18">
        <v>111</v>
      </c>
      <c r="D94" s="18" t="s">
        <v>98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192</v>
      </c>
      <c r="C95" s="18">
        <v>111</v>
      </c>
      <c r="D95" s="18" t="s">
        <v>98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193</v>
      </c>
      <c r="C96" s="18">
        <v>111</v>
      </c>
      <c r="D96" s="18" t="s">
        <v>98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194</v>
      </c>
      <c r="C97" s="18">
        <v>111</v>
      </c>
      <c r="D97" s="18" t="s">
        <v>98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195</v>
      </c>
      <c r="C98" s="18">
        <v>111</v>
      </c>
      <c r="D98" s="18" t="s">
        <v>98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197</v>
      </c>
      <c r="C99" s="18">
        <v>111</v>
      </c>
      <c r="D99" s="18" t="s">
        <v>98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198</v>
      </c>
      <c r="C100" s="18">
        <v>111</v>
      </c>
      <c r="D100" s="18" t="s">
        <v>98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199</v>
      </c>
      <c r="C101" s="18">
        <v>111</v>
      </c>
      <c r="D101" s="18" t="s">
        <v>98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200</v>
      </c>
      <c r="C102" s="18">
        <v>111</v>
      </c>
      <c r="D102" s="18" t="s">
        <v>98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201</v>
      </c>
      <c r="C103" s="18">
        <v>111</v>
      </c>
      <c r="D103" s="18" t="s">
        <v>98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202</v>
      </c>
      <c r="C104" s="18">
        <v>111</v>
      </c>
      <c r="D104" s="18" t="s">
        <v>98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203</v>
      </c>
      <c r="C105" s="18">
        <v>111</v>
      </c>
      <c r="D105" s="18" t="s">
        <v>98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204</v>
      </c>
      <c r="C106" s="18">
        <v>111</v>
      </c>
      <c r="D106" s="18" t="s">
        <v>98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206</v>
      </c>
      <c r="C107" s="18">
        <v>111</v>
      </c>
      <c r="D107" s="18" t="s">
        <v>98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207</v>
      </c>
      <c r="C108" s="18">
        <v>111</v>
      </c>
      <c r="D108" s="18" t="s">
        <v>98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208</v>
      </c>
      <c r="C109" s="18">
        <v>111</v>
      </c>
      <c r="D109" s="18" t="s">
        <v>98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209</v>
      </c>
      <c r="C110" s="18">
        <v>111</v>
      </c>
      <c r="D110" s="18" t="s">
        <v>98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210</v>
      </c>
      <c r="C111" s="18">
        <v>111</v>
      </c>
      <c r="D111" s="18" t="s">
        <v>98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212</v>
      </c>
      <c r="C112" s="18">
        <v>111</v>
      </c>
      <c r="D112" s="18" t="s">
        <v>98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213</v>
      </c>
      <c r="C113" s="18">
        <v>111</v>
      </c>
      <c r="D113" s="18" t="s">
        <v>98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214</v>
      </c>
      <c r="C114" s="18">
        <v>111</v>
      </c>
      <c r="D114" s="18" t="s">
        <v>98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215</v>
      </c>
      <c r="C115" s="18">
        <v>111</v>
      </c>
      <c r="D115" s="18" t="s">
        <v>98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216</v>
      </c>
      <c r="C116" s="18">
        <v>111</v>
      </c>
      <c r="D116" s="18" t="s">
        <v>98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217</v>
      </c>
      <c r="C117" s="18">
        <v>111</v>
      </c>
      <c r="D117" s="18" t="s">
        <v>98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224</v>
      </c>
      <c r="C118" s="18">
        <v>111</v>
      </c>
      <c r="D118" s="18" t="s">
        <v>98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227</v>
      </c>
      <c r="C119" s="18">
        <v>111</v>
      </c>
      <c r="D119" s="18" t="s">
        <v>98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228</v>
      </c>
      <c r="C120" s="18">
        <v>111</v>
      </c>
      <c r="D120" s="18" t="s">
        <v>98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229</v>
      </c>
      <c r="C121" s="18">
        <v>111</v>
      </c>
      <c r="D121" s="18" t="s">
        <v>98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230</v>
      </c>
      <c r="C122" s="18">
        <v>111</v>
      </c>
      <c r="D122" s="18" t="s">
        <v>98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231</v>
      </c>
      <c r="C123" s="18">
        <v>111</v>
      </c>
      <c r="D123" s="18" t="s">
        <v>98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233</v>
      </c>
      <c r="C124" s="18">
        <v>111</v>
      </c>
      <c r="D124" s="18" t="s">
        <v>98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236</v>
      </c>
      <c r="C125" s="18">
        <v>111</v>
      </c>
      <c r="D125" s="18" t="s">
        <v>98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237</v>
      </c>
      <c r="C126" s="18">
        <v>111</v>
      </c>
      <c r="D126" s="18" t="s">
        <v>98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238</v>
      </c>
      <c r="C127" s="18">
        <v>111</v>
      </c>
      <c r="D127" s="18" t="s">
        <v>98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241</v>
      </c>
      <c r="C128" s="18">
        <v>111</v>
      </c>
      <c r="D128" s="18" t="s">
        <v>98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242</v>
      </c>
      <c r="C129" s="18">
        <v>111</v>
      </c>
      <c r="D129" s="18" t="s">
        <v>98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244</v>
      </c>
      <c r="C130" s="18">
        <v>111</v>
      </c>
      <c r="D130" s="18" t="s">
        <v>98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245</v>
      </c>
      <c r="C131" s="18">
        <v>111</v>
      </c>
      <c r="D131" s="18" t="s">
        <v>98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246</v>
      </c>
      <c r="C132" s="18">
        <v>111</v>
      </c>
      <c r="D132" s="18" t="s">
        <v>98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248</v>
      </c>
      <c r="C133" s="18">
        <v>111</v>
      </c>
      <c r="D133" s="18" t="s">
        <v>98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250</v>
      </c>
      <c r="C134" s="18">
        <v>111</v>
      </c>
      <c r="D134" s="18" t="s">
        <v>98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251</v>
      </c>
      <c r="C135" s="18">
        <v>111</v>
      </c>
      <c r="D135" s="18" t="s">
        <v>98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252</v>
      </c>
      <c r="C136" s="18">
        <v>111</v>
      </c>
      <c r="D136" s="18" t="s">
        <v>98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253</v>
      </c>
      <c r="C137" s="18">
        <v>111</v>
      </c>
      <c r="D137" s="18" t="s">
        <v>98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254</v>
      </c>
      <c r="C138" s="18">
        <v>111</v>
      </c>
      <c r="D138" s="18" t="s">
        <v>98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255</v>
      </c>
      <c r="C139" s="18">
        <v>111</v>
      </c>
      <c r="D139" s="18" t="s">
        <v>98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256</v>
      </c>
      <c r="C140" s="18">
        <v>111</v>
      </c>
      <c r="D140" s="18" t="s">
        <v>98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257</v>
      </c>
      <c r="C141" s="18">
        <v>111</v>
      </c>
      <c r="D141" s="18" t="s">
        <v>98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258</v>
      </c>
      <c r="C142" s="18">
        <v>111</v>
      </c>
      <c r="D142" s="18" t="s">
        <v>98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259</v>
      </c>
      <c r="C143" s="18">
        <v>111</v>
      </c>
      <c r="D143" s="18" t="s">
        <v>98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260</v>
      </c>
      <c r="C144" s="18">
        <v>111</v>
      </c>
      <c r="D144" s="18" t="s">
        <v>98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261</v>
      </c>
      <c r="C145" s="18">
        <v>111</v>
      </c>
      <c r="D145" s="18" t="s">
        <v>98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262</v>
      </c>
      <c r="C146" s="18">
        <v>111</v>
      </c>
      <c r="D146" s="18" t="s">
        <v>98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263</v>
      </c>
      <c r="C147" s="18">
        <v>111</v>
      </c>
      <c r="D147" s="18" t="s">
        <v>98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264</v>
      </c>
      <c r="C148" s="18">
        <v>111</v>
      </c>
      <c r="D148" s="18" t="s">
        <v>98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265</v>
      </c>
      <c r="C149" s="18">
        <v>111</v>
      </c>
      <c r="D149" s="18" t="s">
        <v>98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266</v>
      </c>
      <c r="C150" s="18">
        <v>111</v>
      </c>
      <c r="D150" s="18" t="s">
        <v>98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267</v>
      </c>
      <c r="C151" s="18">
        <v>111</v>
      </c>
      <c r="D151" s="18" t="s">
        <v>98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268</v>
      </c>
      <c r="C152" s="18">
        <v>111</v>
      </c>
      <c r="D152" s="18" t="s">
        <v>98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269</v>
      </c>
      <c r="C153" s="18">
        <v>111</v>
      </c>
      <c r="D153" s="18" t="s">
        <v>98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270</v>
      </c>
      <c r="C154" s="18">
        <v>111</v>
      </c>
      <c r="D154" s="18" t="s">
        <v>98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271</v>
      </c>
      <c r="C155" s="18">
        <v>111</v>
      </c>
      <c r="D155" s="18" t="s">
        <v>98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272</v>
      </c>
      <c r="C156" s="18">
        <v>111</v>
      </c>
      <c r="D156" s="18" t="s">
        <v>98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273</v>
      </c>
      <c r="C157" s="18">
        <v>111</v>
      </c>
      <c r="D157" s="18" t="s">
        <v>98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274</v>
      </c>
      <c r="C158" s="18">
        <v>111</v>
      </c>
      <c r="D158" s="18" t="s">
        <v>98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275</v>
      </c>
      <c r="C159" s="18">
        <v>111</v>
      </c>
      <c r="D159" s="18" t="s">
        <v>98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276</v>
      </c>
      <c r="C160" s="18">
        <v>111</v>
      </c>
      <c r="D160" s="18" t="s">
        <v>98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277</v>
      </c>
      <c r="C161" s="18">
        <v>111</v>
      </c>
      <c r="D161" s="18" t="s">
        <v>98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278</v>
      </c>
      <c r="C162" s="18">
        <v>111</v>
      </c>
      <c r="D162" s="18" t="s">
        <v>98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279</v>
      </c>
      <c r="C163" s="18">
        <v>111</v>
      </c>
      <c r="D163" s="18" t="s">
        <v>98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280</v>
      </c>
      <c r="C164" s="18">
        <v>111</v>
      </c>
      <c r="D164" s="18" t="s">
        <v>98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281</v>
      </c>
      <c r="C165" s="18">
        <v>111</v>
      </c>
      <c r="D165" s="18" t="s">
        <v>98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282</v>
      </c>
      <c r="C166" s="18">
        <v>111</v>
      </c>
      <c r="D166" s="18" t="s">
        <v>98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283</v>
      </c>
      <c r="C167" s="18">
        <v>111</v>
      </c>
      <c r="D167" s="18" t="s">
        <v>98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284</v>
      </c>
      <c r="C168" s="18">
        <v>111</v>
      </c>
      <c r="D168" s="18" t="s">
        <v>98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285</v>
      </c>
      <c r="C169" s="18">
        <v>111</v>
      </c>
      <c r="D169" s="18" t="s">
        <v>98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286</v>
      </c>
      <c r="C170" s="18">
        <v>111</v>
      </c>
      <c r="D170" s="18" t="s">
        <v>98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287</v>
      </c>
      <c r="C171" s="18">
        <v>111</v>
      </c>
      <c r="D171" s="18" t="s">
        <v>98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288</v>
      </c>
      <c r="C172" s="18">
        <v>111</v>
      </c>
      <c r="D172" s="18" t="s">
        <v>98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289</v>
      </c>
      <c r="C173" s="18">
        <v>111</v>
      </c>
      <c r="D173" s="18" t="s">
        <v>98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290</v>
      </c>
      <c r="C174" s="18">
        <v>111</v>
      </c>
      <c r="D174" s="18" t="s">
        <v>98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291</v>
      </c>
      <c r="C175" s="18">
        <v>111</v>
      </c>
      <c r="D175" s="18" t="s">
        <v>98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292</v>
      </c>
      <c r="C176" s="18">
        <v>111</v>
      </c>
      <c r="D176" s="18" t="s">
        <v>98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293</v>
      </c>
      <c r="C177" s="18">
        <v>111</v>
      </c>
      <c r="D177" s="18" t="s">
        <v>98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294</v>
      </c>
      <c r="C178" s="18">
        <v>111</v>
      </c>
      <c r="D178" s="18" t="s">
        <v>98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295</v>
      </c>
      <c r="C179" s="18">
        <v>111</v>
      </c>
      <c r="D179" s="18" t="s">
        <v>98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296</v>
      </c>
      <c r="C180" s="18">
        <v>111</v>
      </c>
      <c r="D180" s="18" t="s">
        <v>98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297</v>
      </c>
      <c r="C181" s="18">
        <v>111</v>
      </c>
      <c r="D181" s="18" t="s">
        <v>98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298</v>
      </c>
      <c r="C182" s="18">
        <v>111</v>
      </c>
      <c r="D182" s="18" t="s">
        <v>98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301</v>
      </c>
      <c r="C183" s="18">
        <v>111</v>
      </c>
      <c r="D183" s="18" t="s">
        <v>98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302</v>
      </c>
      <c r="C184" s="18">
        <v>111</v>
      </c>
      <c r="D184" s="18" t="s">
        <v>98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303</v>
      </c>
      <c r="C185" s="18">
        <v>111</v>
      </c>
      <c r="D185" s="18" t="s">
        <v>98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304</v>
      </c>
      <c r="C186" s="18">
        <v>111</v>
      </c>
      <c r="D186" s="18" t="s">
        <v>98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305</v>
      </c>
      <c r="C187" s="18">
        <v>111</v>
      </c>
      <c r="D187" s="18" t="s">
        <v>98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306</v>
      </c>
      <c r="C188" s="18">
        <v>111</v>
      </c>
      <c r="D188" s="18" t="s">
        <v>98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309</v>
      </c>
      <c r="C189" s="18">
        <v>111</v>
      </c>
      <c r="D189" s="18" t="s">
        <v>98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310</v>
      </c>
      <c r="C190" s="18">
        <v>111</v>
      </c>
      <c r="D190" s="18" t="s">
        <v>98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311</v>
      </c>
      <c r="C191" s="18">
        <v>111</v>
      </c>
      <c r="D191" s="18" t="s">
        <v>98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312</v>
      </c>
      <c r="C192" s="18">
        <v>111</v>
      </c>
      <c r="D192" s="18" t="s">
        <v>98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313</v>
      </c>
      <c r="C193" s="18">
        <v>111</v>
      </c>
      <c r="D193" s="18" t="s">
        <v>98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314</v>
      </c>
      <c r="C194" s="18">
        <v>111</v>
      </c>
      <c r="D194" s="18" t="s">
        <v>98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315</v>
      </c>
      <c r="C195" s="18">
        <v>111</v>
      </c>
      <c r="D195" s="18" t="s">
        <v>98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316</v>
      </c>
      <c r="C196" s="18">
        <v>111</v>
      </c>
      <c r="D196" s="18" t="s">
        <v>98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317</v>
      </c>
      <c r="C197" s="18">
        <v>111</v>
      </c>
      <c r="D197" s="18" t="s">
        <v>98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318</v>
      </c>
      <c r="C198" s="18">
        <v>111</v>
      </c>
      <c r="D198" s="18" t="s">
        <v>98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320</v>
      </c>
      <c r="C199" s="18">
        <v>111</v>
      </c>
      <c r="D199" s="18" t="s">
        <v>98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321</v>
      </c>
      <c r="C200" s="18">
        <v>111</v>
      </c>
      <c r="D200" s="18" t="s">
        <v>98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322</v>
      </c>
      <c r="C201" s="18">
        <v>111</v>
      </c>
      <c r="D201" s="18" t="s">
        <v>98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323</v>
      </c>
      <c r="C202" s="18">
        <v>111</v>
      </c>
      <c r="D202" s="18" t="s">
        <v>98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324</v>
      </c>
      <c r="C203" s="18">
        <v>111</v>
      </c>
      <c r="D203" s="18" t="s">
        <v>98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325</v>
      </c>
      <c r="C204" s="18">
        <v>111</v>
      </c>
      <c r="D204" s="18" t="s">
        <v>98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326</v>
      </c>
      <c r="C205" s="18">
        <v>111</v>
      </c>
      <c r="D205" s="18" t="s">
        <v>98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327</v>
      </c>
      <c r="C206" s="18">
        <v>111</v>
      </c>
      <c r="D206" s="18" t="s">
        <v>98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328</v>
      </c>
      <c r="C207" s="18">
        <v>111</v>
      </c>
      <c r="D207" s="18" t="s">
        <v>98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329</v>
      </c>
      <c r="C208" s="18">
        <v>111</v>
      </c>
      <c r="D208" s="18" t="s">
        <v>98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330</v>
      </c>
      <c r="C209" s="18">
        <v>111</v>
      </c>
      <c r="D209" s="18" t="s">
        <v>98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331</v>
      </c>
      <c r="C210" s="18">
        <v>111</v>
      </c>
      <c r="D210" s="18" t="s">
        <v>98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332</v>
      </c>
      <c r="C211" s="18">
        <v>112</v>
      </c>
      <c r="D211" s="18" t="s">
        <v>333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334</v>
      </c>
      <c r="C212" s="18">
        <v>112</v>
      </c>
      <c r="D212" s="18" t="s">
        <v>333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335</v>
      </c>
      <c r="C213" s="18">
        <v>112</v>
      </c>
      <c r="D213" s="18" t="s">
        <v>333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337</v>
      </c>
      <c r="C214" s="18">
        <v>112</v>
      </c>
      <c r="D214" s="18" t="s">
        <v>333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340</v>
      </c>
      <c r="C215" s="18">
        <v>112</v>
      </c>
      <c r="D215" s="18" t="s">
        <v>333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341</v>
      </c>
      <c r="C216" s="18">
        <v>112</v>
      </c>
      <c r="D216" s="18" t="s">
        <v>333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342</v>
      </c>
      <c r="C217" s="18">
        <v>112</v>
      </c>
      <c r="D217" s="18" t="s">
        <v>333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343</v>
      </c>
      <c r="C218" s="18">
        <v>112</v>
      </c>
      <c r="D218" s="18" t="s">
        <v>333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344</v>
      </c>
      <c r="C219" s="18">
        <v>112</v>
      </c>
      <c r="D219" s="18" t="s">
        <v>333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345</v>
      </c>
      <c r="C220" s="18">
        <v>112</v>
      </c>
      <c r="D220" s="18" t="s">
        <v>333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346</v>
      </c>
      <c r="C221" s="18">
        <v>112</v>
      </c>
      <c r="D221" s="18" t="s">
        <v>333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349</v>
      </c>
      <c r="C222" s="18">
        <v>112</v>
      </c>
      <c r="D222" s="18" t="s">
        <v>333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350</v>
      </c>
      <c r="C223" s="18">
        <v>112</v>
      </c>
      <c r="D223" s="18" t="s">
        <v>333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352</v>
      </c>
      <c r="C224" s="18">
        <v>112</v>
      </c>
      <c r="D224" s="18" t="s">
        <v>333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353</v>
      </c>
      <c r="C225" s="18">
        <v>112</v>
      </c>
      <c r="D225" s="18" t="s">
        <v>333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355</v>
      </c>
      <c r="C226" s="18">
        <v>112</v>
      </c>
      <c r="D226" s="18" t="s">
        <v>333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356</v>
      </c>
      <c r="C227" s="18">
        <v>112</v>
      </c>
      <c r="D227" s="18" t="s">
        <v>333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358</v>
      </c>
      <c r="C228" s="18">
        <v>112</v>
      </c>
      <c r="D228" s="18" t="s">
        <v>333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359</v>
      </c>
      <c r="C229" s="18">
        <v>112</v>
      </c>
      <c r="D229" s="18" t="s">
        <v>333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361</v>
      </c>
      <c r="C230" s="18">
        <v>112</v>
      </c>
      <c r="D230" s="18" t="s">
        <v>333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362</v>
      </c>
      <c r="C231" s="18">
        <v>112</v>
      </c>
      <c r="D231" s="18" t="s">
        <v>333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363</v>
      </c>
      <c r="C232" s="18">
        <v>112</v>
      </c>
      <c r="D232" s="18" t="s">
        <v>333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364</v>
      </c>
      <c r="C233" s="18">
        <v>112</v>
      </c>
      <c r="D233" s="18" t="s">
        <v>333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365</v>
      </c>
      <c r="C234" s="18">
        <v>112</v>
      </c>
      <c r="D234" s="18" t="s">
        <v>333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367</v>
      </c>
      <c r="C235" s="18">
        <v>112</v>
      </c>
      <c r="D235" s="18" t="s">
        <v>333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368</v>
      </c>
      <c r="C236" s="18">
        <v>112</v>
      </c>
      <c r="D236" s="18" t="s">
        <v>333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373</v>
      </c>
      <c r="C237" s="18">
        <v>112</v>
      </c>
      <c r="D237" s="18" t="s">
        <v>333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374</v>
      </c>
      <c r="C238" s="18">
        <v>112</v>
      </c>
      <c r="D238" s="18" t="s">
        <v>333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376</v>
      </c>
      <c r="C239" s="18">
        <v>112</v>
      </c>
      <c r="D239" s="18" t="s">
        <v>333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378</v>
      </c>
      <c r="C240" s="18">
        <v>112</v>
      </c>
      <c r="D240" s="18" t="s">
        <v>333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379</v>
      </c>
      <c r="C241" s="18">
        <v>112</v>
      </c>
      <c r="D241" s="18" t="s">
        <v>333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381</v>
      </c>
      <c r="C242" s="18">
        <v>112</v>
      </c>
      <c r="D242" s="18" t="s">
        <v>333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382</v>
      </c>
      <c r="C243" s="18">
        <v>112</v>
      </c>
      <c r="D243" s="18" t="s">
        <v>333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384</v>
      </c>
      <c r="C244" s="18">
        <v>112</v>
      </c>
      <c r="D244" s="18" t="s">
        <v>333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385</v>
      </c>
      <c r="C245" s="18">
        <v>112</v>
      </c>
      <c r="D245" s="18" t="s">
        <v>333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386</v>
      </c>
      <c r="C246" s="18">
        <v>112</v>
      </c>
      <c r="D246" s="18" t="s">
        <v>333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387</v>
      </c>
      <c r="C247" s="18">
        <v>112</v>
      </c>
      <c r="D247" s="18" t="s">
        <v>333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388</v>
      </c>
      <c r="C248" s="18">
        <v>112</v>
      </c>
      <c r="D248" s="18" t="s">
        <v>333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391</v>
      </c>
      <c r="C249" s="18">
        <v>112</v>
      </c>
      <c r="D249" s="18" t="s">
        <v>333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393</v>
      </c>
      <c r="C250" s="18">
        <v>112</v>
      </c>
      <c r="D250" s="18" t="s">
        <v>333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395</v>
      </c>
      <c r="C251" s="18">
        <v>112</v>
      </c>
      <c r="D251" s="18" t="s">
        <v>333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398</v>
      </c>
      <c r="C252" s="18">
        <v>112</v>
      </c>
      <c r="D252" s="18" t="s">
        <v>333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399</v>
      </c>
      <c r="C253" s="18">
        <v>112</v>
      </c>
      <c r="D253" s="18" t="s">
        <v>333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401</v>
      </c>
      <c r="C254" s="18">
        <v>112</v>
      </c>
      <c r="D254" s="18" t="s">
        <v>333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402</v>
      </c>
      <c r="C255" s="18">
        <v>112</v>
      </c>
      <c r="D255" s="18" t="s">
        <v>333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403</v>
      </c>
      <c r="C256" s="18">
        <v>112</v>
      </c>
      <c r="D256" s="18" t="s">
        <v>333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404</v>
      </c>
      <c r="C257" s="18">
        <v>112</v>
      </c>
      <c r="D257" s="18" t="s">
        <v>333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405</v>
      </c>
      <c r="C258" s="18">
        <v>112</v>
      </c>
      <c r="D258" s="18" t="s">
        <v>333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406</v>
      </c>
      <c r="C259" s="18">
        <v>112</v>
      </c>
      <c r="D259" s="18" t="s">
        <v>333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407</v>
      </c>
      <c r="C260" s="18">
        <v>112</v>
      </c>
      <c r="D260" s="18" t="s">
        <v>333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408</v>
      </c>
      <c r="C261" s="18">
        <v>112</v>
      </c>
      <c r="D261" s="18" t="s">
        <v>333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412</v>
      </c>
      <c r="C262" s="18">
        <v>112</v>
      </c>
      <c r="D262" s="18" t="s">
        <v>333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414</v>
      </c>
      <c r="C263" s="18">
        <v>112</v>
      </c>
      <c r="D263" s="18" t="s">
        <v>333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415</v>
      </c>
      <c r="C264" s="18">
        <v>112</v>
      </c>
      <c r="D264" s="18" t="s">
        <v>333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418</v>
      </c>
      <c r="C265" s="18">
        <v>112</v>
      </c>
      <c r="D265" s="18" t="s">
        <v>333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419</v>
      </c>
      <c r="C266" s="18">
        <v>112</v>
      </c>
      <c r="D266" s="18" t="s">
        <v>333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420</v>
      </c>
      <c r="C267" s="18">
        <v>112</v>
      </c>
      <c r="D267" s="18" t="s">
        <v>333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421</v>
      </c>
      <c r="C268" s="18">
        <v>112</v>
      </c>
      <c r="D268" s="18" t="s">
        <v>333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422</v>
      </c>
      <c r="C269" s="18">
        <v>112</v>
      </c>
      <c r="D269" s="18" t="s">
        <v>333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423</v>
      </c>
      <c r="C270" s="18">
        <v>112</v>
      </c>
      <c r="D270" s="18" t="s">
        <v>333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425</v>
      </c>
      <c r="C271" s="18">
        <v>112</v>
      </c>
      <c r="D271" s="18" t="s">
        <v>333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426</v>
      </c>
      <c r="C272" s="18">
        <v>112</v>
      </c>
      <c r="D272" s="18" t="s">
        <v>333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427</v>
      </c>
      <c r="C273" s="18">
        <v>112</v>
      </c>
      <c r="D273" s="18" t="s">
        <v>333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428</v>
      </c>
      <c r="C274" s="18">
        <v>112</v>
      </c>
      <c r="D274" s="18" t="s">
        <v>333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429</v>
      </c>
      <c r="C275" s="18">
        <v>112</v>
      </c>
      <c r="D275" s="18" t="s">
        <v>333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430</v>
      </c>
      <c r="C276" s="18">
        <v>112</v>
      </c>
      <c r="D276" s="18" t="s">
        <v>333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431</v>
      </c>
      <c r="C277" s="18">
        <v>112</v>
      </c>
      <c r="D277" s="18" t="s">
        <v>333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432</v>
      </c>
      <c r="C278" s="18">
        <v>112</v>
      </c>
      <c r="D278" s="18" t="s">
        <v>333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433</v>
      </c>
      <c r="C279" s="18">
        <v>112</v>
      </c>
      <c r="D279" s="18" t="s">
        <v>333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434</v>
      </c>
      <c r="C280" s="18">
        <v>112</v>
      </c>
      <c r="D280" s="18" t="s">
        <v>333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438</v>
      </c>
      <c r="C281" s="18">
        <v>112</v>
      </c>
      <c r="D281" s="18" t="s">
        <v>333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444</v>
      </c>
      <c r="C282" s="18">
        <v>112</v>
      </c>
      <c r="D282" s="18" t="s">
        <v>333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445</v>
      </c>
      <c r="C283" s="18">
        <v>112</v>
      </c>
      <c r="D283" s="18" t="s">
        <v>333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446</v>
      </c>
      <c r="C284" s="18">
        <v>112</v>
      </c>
      <c r="D284" s="18" t="s">
        <v>333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450</v>
      </c>
      <c r="C285" s="18">
        <v>112</v>
      </c>
      <c r="D285" s="18" t="s">
        <v>333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451</v>
      </c>
      <c r="C286" s="18">
        <v>112</v>
      </c>
      <c r="D286" s="18" t="s">
        <v>333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454</v>
      </c>
      <c r="C287" s="18">
        <v>112</v>
      </c>
      <c r="D287" s="18" t="s">
        <v>333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456</v>
      </c>
      <c r="C288" s="18">
        <v>112</v>
      </c>
      <c r="D288" s="18" t="s">
        <v>333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460</v>
      </c>
      <c r="C289" s="18">
        <v>112</v>
      </c>
      <c r="D289" s="18" t="s">
        <v>333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462</v>
      </c>
      <c r="C290" s="18">
        <v>112</v>
      </c>
      <c r="D290" s="18" t="s">
        <v>333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464</v>
      </c>
      <c r="C291" s="18">
        <v>112</v>
      </c>
      <c r="D291" s="18" t="s">
        <v>333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465</v>
      </c>
      <c r="C292" s="18">
        <v>112</v>
      </c>
      <c r="D292" s="18" t="s">
        <v>333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466</v>
      </c>
      <c r="C293" s="18">
        <v>112</v>
      </c>
      <c r="D293" s="18" t="s">
        <v>333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467</v>
      </c>
      <c r="C294" s="18">
        <v>112</v>
      </c>
      <c r="D294" s="18" t="s">
        <v>333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469</v>
      </c>
      <c r="C295" s="18">
        <v>112</v>
      </c>
      <c r="D295" s="18" t="s">
        <v>333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480</v>
      </c>
      <c r="C296" s="18">
        <v>112</v>
      </c>
      <c r="D296" s="18" t="s">
        <v>333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488</v>
      </c>
      <c r="C297" s="18">
        <v>112</v>
      </c>
      <c r="D297" s="18" t="s">
        <v>333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493</v>
      </c>
      <c r="C298" s="18">
        <v>112</v>
      </c>
      <c r="D298" s="18" t="s">
        <v>333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494</v>
      </c>
      <c r="C299" s="18">
        <v>112</v>
      </c>
      <c r="D299" s="18" t="s">
        <v>333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498</v>
      </c>
      <c r="C300" s="18">
        <v>112</v>
      </c>
      <c r="D300" s="18" t="s">
        <v>333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500</v>
      </c>
      <c r="C301" s="18">
        <v>112</v>
      </c>
      <c r="D301" s="18" t="s">
        <v>333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503</v>
      </c>
      <c r="C302" s="18">
        <v>112</v>
      </c>
      <c r="D302" s="18" t="s">
        <v>333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505</v>
      </c>
      <c r="C303" s="18">
        <v>112</v>
      </c>
      <c r="D303" s="18" t="s">
        <v>333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506</v>
      </c>
      <c r="C304" s="18">
        <v>112</v>
      </c>
      <c r="D304" s="18" t="s">
        <v>333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507</v>
      </c>
      <c r="C305" s="18">
        <v>112</v>
      </c>
      <c r="D305" s="18" t="s">
        <v>333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508</v>
      </c>
      <c r="C306" s="18">
        <v>112</v>
      </c>
      <c r="D306" s="18" t="s">
        <v>333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509</v>
      </c>
      <c r="C307" s="18">
        <v>112</v>
      </c>
      <c r="D307" s="18" t="s">
        <v>333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512</v>
      </c>
      <c r="C308" s="18">
        <v>112</v>
      </c>
      <c r="D308" s="18" t="s">
        <v>333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516</v>
      </c>
      <c r="C309" s="18">
        <v>112</v>
      </c>
      <c r="D309" s="18" t="s">
        <v>333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523</v>
      </c>
      <c r="C310" s="18">
        <v>112</v>
      </c>
      <c r="D310" s="18" t="s">
        <v>333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524</v>
      </c>
      <c r="C311" s="18">
        <v>112</v>
      </c>
      <c r="D311" s="18" t="s">
        <v>333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529</v>
      </c>
      <c r="C312" s="18">
        <v>112</v>
      </c>
      <c r="D312" s="18" t="s">
        <v>333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530</v>
      </c>
      <c r="C313" s="18">
        <v>112</v>
      </c>
      <c r="D313" s="18" t="s">
        <v>333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531</v>
      </c>
      <c r="C314" s="18">
        <v>112</v>
      </c>
      <c r="D314" s="18" t="s">
        <v>333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532</v>
      </c>
      <c r="C315" s="18">
        <v>112</v>
      </c>
      <c r="D315" s="18" t="s">
        <v>333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536</v>
      </c>
      <c r="C316" s="18">
        <v>112</v>
      </c>
      <c r="D316" s="18" t="s">
        <v>333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537</v>
      </c>
      <c r="C317" s="18">
        <v>112</v>
      </c>
      <c r="D317" s="18" t="s">
        <v>333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539</v>
      </c>
      <c r="C318" s="18">
        <v>112</v>
      </c>
      <c r="D318" s="18" t="s">
        <v>333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541</v>
      </c>
      <c r="C319" s="18">
        <v>112</v>
      </c>
      <c r="D319" s="18" t="s">
        <v>333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543</v>
      </c>
      <c r="C320" s="18">
        <v>112</v>
      </c>
      <c r="D320" s="18" t="s">
        <v>333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544</v>
      </c>
      <c r="C321" s="18">
        <v>112</v>
      </c>
      <c r="D321" s="18" t="s">
        <v>333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545</v>
      </c>
      <c r="C322" s="18">
        <v>112</v>
      </c>
      <c r="D322" s="18" t="s">
        <v>333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546</v>
      </c>
      <c r="C323" s="18">
        <v>112</v>
      </c>
      <c r="D323" s="18" t="s">
        <v>333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548</v>
      </c>
      <c r="C324" s="18">
        <v>112</v>
      </c>
      <c r="D324" s="18" t="s">
        <v>333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550</v>
      </c>
      <c r="C325" s="18">
        <v>112</v>
      </c>
      <c r="D325" s="18" t="s">
        <v>333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551</v>
      </c>
      <c r="C326" s="18">
        <v>112</v>
      </c>
      <c r="D326" s="18" t="s">
        <v>333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552</v>
      </c>
      <c r="C327" s="18">
        <v>112</v>
      </c>
      <c r="D327" s="18" t="s">
        <v>333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553</v>
      </c>
      <c r="C328" s="18">
        <v>112</v>
      </c>
      <c r="D328" s="18" t="s">
        <v>333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557</v>
      </c>
      <c r="C329" s="18">
        <v>112</v>
      </c>
      <c r="D329" s="18" t="s">
        <v>333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558</v>
      </c>
      <c r="C330" s="18">
        <v>112</v>
      </c>
      <c r="D330" s="18" t="s">
        <v>333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559</v>
      </c>
      <c r="C331" s="18">
        <v>112</v>
      </c>
      <c r="D331" s="18" t="s">
        <v>333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560</v>
      </c>
      <c r="C332" s="18">
        <v>112</v>
      </c>
      <c r="D332" s="18" t="s">
        <v>333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561</v>
      </c>
      <c r="C333" s="18">
        <v>112</v>
      </c>
      <c r="D333" s="18" t="s">
        <v>333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563</v>
      </c>
      <c r="C334" s="18">
        <v>112</v>
      </c>
      <c r="D334" s="18" t="s">
        <v>333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564</v>
      </c>
      <c r="C335" s="18">
        <v>112</v>
      </c>
      <c r="D335" s="18" t="s">
        <v>333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566</v>
      </c>
      <c r="C336" s="18">
        <v>112</v>
      </c>
      <c r="D336" s="18" t="s">
        <v>333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567</v>
      </c>
      <c r="C337" s="18">
        <v>112</v>
      </c>
      <c r="D337" s="18" t="s">
        <v>333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569</v>
      </c>
      <c r="C338" s="18">
        <v>112</v>
      </c>
      <c r="D338" s="18" t="s">
        <v>333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571</v>
      </c>
      <c r="C339" s="18">
        <v>112</v>
      </c>
      <c r="D339" s="18" t="s">
        <v>333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572</v>
      </c>
      <c r="C340" s="18">
        <v>112</v>
      </c>
      <c r="D340" s="18" t="s">
        <v>333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573</v>
      </c>
      <c r="C341" s="18">
        <v>112</v>
      </c>
      <c r="D341" s="18" t="s">
        <v>333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574</v>
      </c>
      <c r="C342" s="18">
        <v>112</v>
      </c>
      <c r="D342" s="18" t="s">
        <v>333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575</v>
      </c>
      <c r="C343" s="18">
        <v>112</v>
      </c>
      <c r="D343" s="18" t="s">
        <v>333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576</v>
      </c>
      <c r="C344" s="18">
        <v>112</v>
      </c>
      <c r="D344" s="18" t="s">
        <v>333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579</v>
      </c>
      <c r="C345" s="18">
        <v>112</v>
      </c>
      <c r="D345" s="18" t="s">
        <v>333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580</v>
      </c>
      <c r="C346" s="18">
        <v>112</v>
      </c>
      <c r="D346" s="18" t="s">
        <v>333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581</v>
      </c>
      <c r="C347" s="18">
        <v>112</v>
      </c>
      <c r="D347" s="18" t="s">
        <v>333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583</v>
      </c>
      <c r="C348" s="18">
        <v>112</v>
      </c>
      <c r="D348" s="18" t="s">
        <v>333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584</v>
      </c>
      <c r="C349" s="18">
        <v>112</v>
      </c>
      <c r="D349" s="18" t="s">
        <v>333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585</v>
      </c>
      <c r="C350" s="18">
        <v>112</v>
      </c>
      <c r="D350" s="18" t="s">
        <v>333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587</v>
      </c>
      <c r="C351" s="18">
        <v>112</v>
      </c>
      <c r="D351" s="18" t="s">
        <v>333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588</v>
      </c>
      <c r="C352" s="18">
        <v>112</v>
      </c>
      <c r="D352" s="18" t="s">
        <v>333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590</v>
      </c>
      <c r="C353" s="18">
        <v>112</v>
      </c>
      <c r="D353" s="18" t="s">
        <v>333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591</v>
      </c>
      <c r="C354" s="18">
        <v>112</v>
      </c>
      <c r="D354" s="18" t="s">
        <v>333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592</v>
      </c>
      <c r="C355" s="18">
        <v>112</v>
      </c>
      <c r="D355" s="18" t="s">
        <v>333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595</v>
      </c>
      <c r="C356" s="18">
        <v>112</v>
      </c>
      <c r="D356" s="18" t="s">
        <v>333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596</v>
      </c>
      <c r="C357" s="18">
        <v>112</v>
      </c>
      <c r="D357" s="18" t="s">
        <v>333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597</v>
      </c>
      <c r="C358" s="18">
        <v>112</v>
      </c>
      <c r="D358" s="18" t="s">
        <v>333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598</v>
      </c>
      <c r="C359" s="18">
        <v>112</v>
      </c>
      <c r="D359" s="18" t="s">
        <v>333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599</v>
      </c>
      <c r="C360" s="18">
        <v>112</v>
      </c>
      <c r="D360" s="18" t="s">
        <v>333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600</v>
      </c>
      <c r="C361" s="18">
        <v>112</v>
      </c>
      <c r="D361" s="18" t="s">
        <v>333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601</v>
      </c>
      <c r="C362" s="18">
        <v>112</v>
      </c>
      <c r="D362" s="18" t="s">
        <v>333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602</v>
      </c>
      <c r="C363" s="18">
        <v>112</v>
      </c>
      <c r="D363" s="18" t="s">
        <v>333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603</v>
      </c>
      <c r="C364" s="18">
        <v>112</v>
      </c>
      <c r="D364" s="18" t="s">
        <v>333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604</v>
      </c>
      <c r="C365" s="18">
        <v>112</v>
      </c>
      <c r="D365" s="18" t="s">
        <v>333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605</v>
      </c>
      <c r="C366" s="18">
        <v>112</v>
      </c>
      <c r="D366" s="18" t="s">
        <v>333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606</v>
      </c>
      <c r="C367" s="18">
        <v>112</v>
      </c>
      <c r="D367" s="18" t="s">
        <v>333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607</v>
      </c>
      <c r="C368" s="18">
        <v>112</v>
      </c>
      <c r="D368" s="18" t="s">
        <v>333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609</v>
      </c>
      <c r="C369" s="18">
        <v>112</v>
      </c>
      <c r="D369" s="18" t="s">
        <v>333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610</v>
      </c>
      <c r="C370" s="18">
        <v>112</v>
      </c>
      <c r="D370" s="18" t="s">
        <v>333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611</v>
      </c>
      <c r="C371" s="18">
        <v>112</v>
      </c>
      <c r="D371" s="18" t="s">
        <v>333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612</v>
      </c>
      <c r="C372" s="18">
        <v>112</v>
      </c>
      <c r="D372" s="18" t="s">
        <v>333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613</v>
      </c>
      <c r="C373" s="18">
        <v>112</v>
      </c>
      <c r="D373" s="18" t="s">
        <v>333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614</v>
      </c>
      <c r="C374" s="18">
        <v>112</v>
      </c>
      <c r="D374" s="18" t="s">
        <v>333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616</v>
      </c>
      <c r="C375" s="18">
        <v>112</v>
      </c>
      <c r="D375" s="18" t="s">
        <v>333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617</v>
      </c>
      <c r="C376" s="18">
        <v>112</v>
      </c>
      <c r="D376" s="18" t="s">
        <v>333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618</v>
      </c>
      <c r="C377" s="18">
        <v>112</v>
      </c>
      <c r="D377" s="18" t="s">
        <v>333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619</v>
      </c>
      <c r="C378" s="18">
        <v>112</v>
      </c>
      <c r="D378" s="18" t="s">
        <v>333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621</v>
      </c>
      <c r="C379" s="18">
        <v>112</v>
      </c>
      <c r="D379" s="18" t="s">
        <v>333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623</v>
      </c>
      <c r="C380" s="18">
        <v>112</v>
      </c>
      <c r="D380" s="18" t="s">
        <v>333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624</v>
      </c>
      <c r="C381" s="18">
        <v>112</v>
      </c>
      <c r="D381" s="18" t="s">
        <v>333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625</v>
      </c>
      <c r="C382" s="18">
        <v>112</v>
      </c>
      <c r="D382" s="18" t="s">
        <v>333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626</v>
      </c>
      <c r="C383" s="18">
        <v>112</v>
      </c>
      <c r="D383" s="18" t="s">
        <v>333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628</v>
      </c>
      <c r="C384" s="18">
        <v>112</v>
      </c>
      <c r="D384" s="18" t="s">
        <v>333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629</v>
      </c>
      <c r="C385" s="18">
        <v>112</v>
      </c>
      <c r="D385" s="18" t="s">
        <v>333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630</v>
      </c>
      <c r="C386" s="18">
        <v>112</v>
      </c>
      <c r="D386" s="18" t="s">
        <v>333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631</v>
      </c>
      <c r="C387" s="18">
        <v>112</v>
      </c>
      <c r="D387" s="18" t="s">
        <v>333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632</v>
      </c>
      <c r="C388" s="18">
        <v>112</v>
      </c>
      <c r="D388" s="18" t="s">
        <v>333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633</v>
      </c>
      <c r="C389" s="18">
        <v>112</v>
      </c>
      <c r="D389" s="18" t="s">
        <v>333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634</v>
      </c>
      <c r="C390" s="18">
        <v>112</v>
      </c>
      <c r="D390" s="18" t="s">
        <v>333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635</v>
      </c>
      <c r="C391" s="18">
        <v>112</v>
      </c>
      <c r="D391" s="18" t="s">
        <v>333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636</v>
      </c>
      <c r="C392" s="18">
        <v>112</v>
      </c>
      <c r="D392" s="18" t="s">
        <v>333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637</v>
      </c>
      <c r="C393" s="18">
        <v>112</v>
      </c>
      <c r="D393" s="18" t="s">
        <v>333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638</v>
      </c>
      <c r="C394" s="18">
        <v>112</v>
      </c>
      <c r="D394" s="18" t="s">
        <v>333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639</v>
      </c>
      <c r="C395" s="18">
        <v>112</v>
      </c>
      <c r="D395" s="18" t="s">
        <v>333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640</v>
      </c>
      <c r="C396" s="18">
        <v>112</v>
      </c>
      <c r="D396" s="18" t="s">
        <v>333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641</v>
      </c>
      <c r="C397" s="18">
        <v>112</v>
      </c>
      <c r="D397" s="18" t="s">
        <v>333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642</v>
      </c>
      <c r="C398" s="18">
        <v>112</v>
      </c>
      <c r="D398" s="18" t="s">
        <v>333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643</v>
      </c>
      <c r="C399" s="18">
        <v>112</v>
      </c>
      <c r="D399" s="18" t="s">
        <v>333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644</v>
      </c>
      <c r="C400" s="18">
        <v>112</v>
      </c>
      <c r="D400" s="18" t="s">
        <v>333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645</v>
      </c>
      <c r="C401" s="18">
        <v>112</v>
      </c>
      <c r="D401" s="18" t="s">
        <v>333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646</v>
      </c>
      <c r="C402" s="18">
        <v>112</v>
      </c>
      <c r="D402" s="18" t="s">
        <v>333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647</v>
      </c>
      <c r="C403" s="18">
        <v>112</v>
      </c>
      <c r="D403" s="18" t="s">
        <v>333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648</v>
      </c>
      <c r="C404" s="18">
        <v>112</v>
      </c>
      <c r="D404" s="18" t="s">
        <v>333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649</v>
      </c>
      <c r="C405" s="18">
        <v>112</v>
      </c>
      <c r="D405" s="18" t="s">
        <v>333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650</v>
      </c>
      <c r="C406" s="18">
        <v>112</v>
      </c>
      <c r="D406" s="18" t="s">
        <v>333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651</v>
      </c>
      <c r="C407" s="18">
        <v>112</v>
      </c>
      <c r="D407" s="18" t="s">
        <v>333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652</v>
      </c>
      <c r="C408" s="18">
        <v>112</v>
      </c>
      <c r="D408" s="18" t="s">
        <v>333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653</v>
      </c>
      <c r="C409" s="18">
        <v>112</v>
      </c>
      <c r="D409" s="18" t="s">
        <v>333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654</v>
      </c>
      <c r="C410" s="18">
        <v>112</v>
      </c>
      <c r="D410" s="18" t="s">
        <v>333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655</v>
      </c>
      <c r="C411" s="18">
        <v>112</v>
      </c>
      <c r="D411" s="18" t="s">
        <v>333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656</v>
      </c>
      <c r="C412" s="18">
        <v>112</v>
      </c>
      <c r="D412" s="18" t="s">
        <v>333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657</v>
      </c>
      <c r="C413" s="18">
        <v>112</v>
      </c>
      <c r="D413" s="18" t="s">
        <v>333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658</v>
      </c>
      <c r="C414" s="18">
        <v>112</v>
      </c>
      <c r="D414" s="18" t="s">
        <v>333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659</v>
      </c>
      <c r="C415" s="18">
        <v>112</v>
      </c>
      <c r="D415" s="18" t="s">
        <v>333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660</v>
      </c>
      <c r="C416" s="18">
        <v>112</v>
      </c>
      <c r="D416" s="18" t="s">
        <v>333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661</v>
      </c>
      <c r="C417" s="18">
        <v>112</v>
      </c>
      <c r="D417" s="18" t="s">
        <v>333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662</v>
      </c>
      <c r="C418" s="18">
        <v>112</v>
      </c>
      <c r="D418" s="18" t="s">
        <v>333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663</v>
      </c>
      <c r="C419" s="18">
        <v>112</v>
      </c>
      <c r="D419" s="18" t="s">
        <v>333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664</v>
      </c>
      <c r="C420" s="18">
        <v>112</v>
      </c>
      <c r="D420" s="18" t="s">
        <v>333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665</v>
      </c>
      <c r="C421" s="18">
        <v>112</v>
      </c>
      <c r="D421" s="18" t="s">
        <v>333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666</v>
      </c>
      <c r="C422" s="18">
        <v>112</v>
      </c>
      <c r="D422" s="18" t="s">
        <v>333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667</v>
      </c>
      <c r="C423" s="18">
        <v>112</v>
      </c>
      <c r="D423" s="18" t="s">
        <v>333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669</v>
      </c>
      <c r="C424" s="18">
        <v>112</v>
      </c>
      <c r="D424" s="18" t="s">
        <v>333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670</v>
      </c>
      <c r="C425" s="18">
        <v>112</v>
      </c>
      <c r="D425" s="18" t="s">
        <v>333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671</v>
      </c>
      <c r="C426" s="18">
        <v>112</v>
      </c>
      <c r="D426" s="18" t="s">
        <v>333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672</v>
      </c>
      <c r="C427" s="18">
        <v>112</v>
      </c>
      <c r="D427" s="18" t="s">
        <v>333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673</v>
      </c>
      <c r="C428" s="18">
        <v>112</v>
      </c>
      <c r="D428" s="18" t="s">
        <v>333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674</v>
      </c>
      <c r="C429" s="18">
        <v>112</v>
      </c>
      <c r="D429" s="18" t="s">
        <v>333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675</v>
      </c>
      <c r="C430" s="18">
        <v>112</v>
      </c>
      <c r="D430" s="18" t="s">
        <v>333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676</v>
      </c>
      <c r="C431" s="18">
        <v>112</v>
      </c>
      <c r="D431" s="18" t="s">
        <v>333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677</v>
      </c>
      <c r="C432" s="18">
        <v>112</v>
      </c>
      <c r="D432" s="18" t="s">
        <v>333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678</v>
      </c>
      <c r="C433" s="18">
        <v>112</v>
      </c>
      <c r="D433" s="18" t="s">
        <v>333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679</v>
      </c>
      <c r="C434" s="18">
        <v>112</v>
      </c>
      <c r="D434" s="18" t="s">
        <v>333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680</v>
      </c>
      <c r="C435" s="18">
        <v>112</v>
      </c>
      <c r="D435" s="18" t="s">
        <v>333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681</v>
      </c>
      <c r="C436" s="18">
        <v>112</v>
      </c>
      <c r="D436" s="18" t="s">
        <v>333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682</v>
      </c>
      <c r="C437" s="18">
        <v>112</v>
      </c>
      <c r="D437" s="18" t="s">
        <v>333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683</v>
      </c>
      <c r="C438" s="18">
        <v>112</v>
      </c>
      <c r="D438" s="18" t="s">
        <v>333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685</v>
      </c>
      <c r="C439" s="18">
        <v>112</v>
      </c>
      <c r="D439" s="18" t="s">
        <v>333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686</v>
      </c>
      <c r="C440" s="18">
        <v>112</v>
      </c>
      <c r="D440" s="18" t="s">
        <v>333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687</v>
      </c>
      <c r="C441" s="18">
        <v>112</v>
      </c>
      <c r="D441" s="18" t="s">
        <v>333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688</v>
      </c>
      <c r="C442" s="18">
        <v>112</v>
      </c>
      <c r="D442" s="18" t="s">
        <v>333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689</v>
      </c>
      <c r="C443" s="18">
        <v>112</v>
      </c>
      <c r="D443" s="18" t="s">
        <v>333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690</v>
      </c>
      <c r="C444" s="18">
        <v>112</v>
      </c>
      <c r="D444" s="18" t="s">
        <v>333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691</v>
      </c>
      <c r="C445" s="18">
        <v>112</v>
      </c>
      <c r="D445" s="18" t="s">
        <v>333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692</v>
      </c>
      <c r="C446" s="18">
        <v>112</v>
      </c>
      <c r="D446" s="18" t="s">
        <v>333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693</v>
      </c>
      <c r="C447" s="18">
        <v>112</v>
      </c>
      <c r="D447" s="18" t="s">
        <v>333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694</v>
      </c>
      <c r="C448" s="18">
        <v>112</v>
      </c>
      <c r="D448" s="18" t="s">
        <v>333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695</v>
      </c>
      <c r="C449" s="18">
        <v>112</v>
      </c>
      <c r="D449" s="18" t="s">
        <v>333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696</v>
      </c>
      <c r="C450" s="18">
        <v>112</v>
      </c>
      <c r="D450" s="18" t="s">
        <v>333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697</v>
      </c>
      <c r="C451" s="18">
        <v>112</v>
      </c>
      <c r="D451" s="18" t="s">
        <v>333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698</v>
      </c>
      <c r="C452" s="18">
        <v>112</v>
      </c>
      <c r="D452" s="18" t="s">
        <v>333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699</v>
      </c>
      <c r="C453" s="18">
        <v>112</v>
      </c>
      <c r="D453" s="18" t="s">
        <v>333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700</v>
      </c>
      <c r="C454" s="18">
        <v>112</v>
      </c>
      <c r="D454" s="18" t="s">
        <v>333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701</v>
      </c>
      <c r="C455" s="18">
        <v>112</v>
      </c>
      <c r="D455" s="18" t="s">
        <v>333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702</v>
      </c>
      <c r="C456" s="18">
        <v>112</v>
      </c>
      <c r="D456" s="18" t="s">
        <v>333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703</v>
      </c>
      <c r="C457" s="18">
        <v>112</v>
      </c>
      <c r="D457" s="18" t="s">
        <v>333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704</v>
      </c>
      <c r="C458" s="18">
        <v>112</v>
      </c>
      <c r="D458" s="18" t="s">
        <v>333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705</v>
      </c>
      <c r="C459" s="18">
        <v>112</v>
      </c>
      <c r="D459" s="18" t="s">
        <v>333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706</v>
      </c>
      <c r="C460" s="18">
        <v>112</v>
      </c>
      <c r="D460" s="18" t="s">
        <v>333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708</v>
      </c>
      <c r="C461" s="18">
        <v>112</v>
      </c>
      <c r="D461" s="18" t="s">
        <v>333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709</v>
      </c>
      <c r="C462" s="18">
        <v>112</v>
      </c>
      <c r="D462" s="18" t="s">
        <v>333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710</v>
      </c>
      <c r="C463" s="18">
        <v>112</v>
      </c>
      <c r="D463" s="18" t="s">
        <v>333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712</v>
      </c>
      <c r="C464" s="18">
        <v>112</v>
      </c>
      <c r="D464" s="18" t="s">
        <v>333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713</v>
      </c>
      <c r="C465" s="18">
        <v>112</v>
      </c>
      <c r="D465" s="18" t="s">
        <v>333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714</v>
      </c>
      <c r="C466" s="18">
        <v>112</v>
      </c>
      <c r="D466" s="18" t="s">
        <v>333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715</v>
      </c>
      <c r="C467" s="18">
        <v>112</v>
      </c>
      <c r="D467" s="18" t="s">
        <v>333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716</v>
      </c>
      <c r="C468" s="18">
        <v>112</v>
      </c>
      <c r="D468" s="18" t="s">
        <v>333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717</v>
      </c>
      <c r="C469" s="18">
        <v>112</v>
      </c>
      <c r="D469" s="18" t="s">
        <v>333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718</v>
      </c>
      <c r="C470" s="18">
        <v>112</v>
      </c>
      <c r="D470" s="18" t="s">
        <v>333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720</v>
      </c>
      <c r="C471" s="18">
        <v>112</v>
      </c>
      <c r="D471" s="18" t="s">
        <v>333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721</v>
      </c>
      <c r="C472" s="18">
        <v>112</v>
      </c>
      <c r="D472" s="18" t="s">
        <v>333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722</v>
      </c>
      <c r="C473" s="18">
        <v>112</v>
      </c>
      <c r="D473" s="18" t="s">
        <v>333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723</v>
      </c>
      <c r="C474" s="18">
        <v>112</v>
      </c>
      <c r="D474" s="18" t="s">
        <v>333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724</v>
      </c>
      <c r="C475" s="18">
        <v>112</v>
      </c>
      <c r="D475" s="18" t="s">
        <v>333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725</v>
      </c>
      <c r="C476" s="18">
        <v>112</v>
      </c>
      <c r="D476" s="18" t="s">
        <v>333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726</v>
      </c>
      <c r="C477" s="18">
        <v>112</v>
      </c>
      <c r="D477" s="18" t="s">
        <v>333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727</v>
      </c>
      <c r="C478" s="18">
        <v>112</v>
      </c>
      <c r="D478" s="18" t="s">
        <v>333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728</v>
      </c>
      <c r="C479" s="18">
        <v>112</v>
      </c>
      <c r="D479" s="18" t="s">
        <v>333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729</v>
      </c>
      <c r="C480" s="18">
        <v>112</v>
      </c>
      <c r="D480" s="18" t="s">
        <v>333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730</v>
      </c>
      <c r="C481" s="18">
        <v>112</v>
      </c>
      <c r="D481" s="18" t="s">
        <v>333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732</v>
      </c>
      <c r="C482" s="18">
        <v>112</v>
      </c>
      <c r="D482" s="18" t="s">
        <v>333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733</v>
      </c>
      <c r="C483" s="18">
        <v>112</v>
      </c>
      <c r="D483" s="18" t="s">
        <v>333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734</v>
      </c>
      <c r="C484" s="18">
        <v>112</v>
      </c>
      <c r="D484" s="18" t="s">
        <v>333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736</v>
      </c>
      <c r="C485" s="18">
        <v>112</v>
      </c>
      <c r="D485" s="18" t="s">
        <v>333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737</v>
      </c>
      <c r="C486" s="18">
        <v>112</v>
      </c>
      <c r="D486" s="18" t="s">
        <v>333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738</v>
      </c>
      <c r="C487" s="18">
        <v>112</v>
      </c>
      <c r="D487" s="18" t="s">
        <v>333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739</v>
      </c>
      <c r="C488" s="18">
        <v>112</v>
      </c>
      <c r="D488" s="18" t="s">
        <v>333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741</v>
      </c>
      <c r="C489" s="18">
        <v>112</v>
      </c>
      <c r="D489" s="18" t="s">
        <v>333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743</v>
      </c>
      <c r="C490" s="18">
        <v>112</v>
      </c>
      <c r="D490" s="18" t="s">
        <v>333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746</v>
      </c>
      <c r="C491" s="18">
        <v>112</v>
      </c>
      <c r="D491" s="18" t="s">
        <v>333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747</v>
      </c>
      <c r="C492" s="18">
        <v>112</v>
      </c>
      <c r="D492" s="18" t="s">
        <v>333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748</v>
      </c>
      <c r="C493" s="18">
        <v>112</v>
      </c>
      <c r="D493" s="18" t="s">
        <v>333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749</v>
      </c>
      <c r="C494" s="18">
        <v>112</v>
      </c>
      <c r="D494" s="18" t="s">
        <v>333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750</v>
      </c>
      <c r="C495" s="18">
        <v>112</v>
      </c>
      <c r="D495" s="18" t="s">
        <v>333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751</v>
      </c>
      <c r="C496" s="18">
        <v>112</v>
      </c>
      <c r="D496" s="18" t="s">
        <v>333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752</v>
      </c>
      <c r="C497" s="18">
        <v>112</v>
      </c>
      <c r="D497" s="18" t="s">
        <v>333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753</v>
      </c>
      <c r="C498" s="18">
        <v>112</v>
      </c>
      <c r="D498" s="18" t="s">
        <v>333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754</v>
      </c>
      <c r="C499" s="18">
        <v>112</v>
      </c>
      <c r="D499" s="18" t="s">
        <v>333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755</v>
      </c>
      <c r="C500" s="18">
        <v>112</v>
      </c>
      <c r="D500" s="18" t="s">
        <v>333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756</v>
      </c>
      <c r="C501" s="18">
        <v>112</v>
      </c>
      <c r="D501" s="18" t="s">
        <v>333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757</v>
      </c>
      <c r="C502" s="18">
        <v>112</v>
      </c>
      <c r="D502" s="18" t="s">
        <v>333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758</v>
      </c>
      <c r="C503" s="18">
        <v>112</v>
      </c>
      <c r="D503" s="18" t="s">
        <v>333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759</v>
      </c>
      <c r="C504" s="18">
        <v>112</v>
      </c>
      <c r="D504" s="18" t="s">
        <v>333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760</v>
      </c>
      <c r="C505" s="18">
        <v>112</v>
      </c>
      <c r="D505" s="18" t="s">
        <v>333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762</v>
      </c>
      <c r="C506" s="18">
        <v>112</v>
      </c>
      <c r="D506" s="18" t="s">
        <v>333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763</v>
      </c>
      <c r="C507" s="18">
        <v>112</v>
      </c>
      <c r="D507" s="18" t="s">
        <v>333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764</v>
      </c>
      <c r="C508" s="18">
        <v>112</v>
      </c>
      <c r="D508" s="18" t="s">
        <v>333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765</v>
      </c>
      <c r="C509" s="18">
        <v>112</v>
      </c>
      <c r="D509" s="18" t="s">
        <v>333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766</v>
      </c>
      <c r="C510" s="18">
        <v>112</v>
      </c>
      <c r="D510" s="18" t="s">
        <v>333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767</v>
      </c>
      <c r="C511" s="18">
        <v>112</v>
      </c>
      <c r="D511" s="18" t="s">
        <v>333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768</v>
      </c>
      <c r="C512" s="18">
        <v>112</v>
      </c>
      <c r="D512" s="18" t="s">
        <v>333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769</v>
      </c>
      <c r="C513" s="18">
        <v>112</v>
      </c>
      <c r="D513" s="18" t="s">
        <v>333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770</v>
      </c>
      <c r="C514" s="18">
        <v>112</v>
      </c>
      <c r="D514" s="18" t="s">
        <v>333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771</v>
      </c>
      <c r="C515" s="18">
        <v>112</v>
      </c>
      <c r="D515" s="18" t="s">
        <v>333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772</v>
      </c>
      <c r="C516" s="18">
        <v>112</v>
      </c>
      <c r="D516" s="18" t="s">
        <v>333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773</v>
      </c>
      <c r="C517" s="18">
        <v>112</v>
      </c>
      <c r="D517" s="18" t="s">
        <v>333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774</v>
      </c>
      <c r="C518" s="18">
        <v>112</v>
      </c>
      <c r="D518" s="18" t="s">
        <v>333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775</v>
      </c>
      <c r="C519" s="18">
        <v>112</v>
      </c>
      <c r="D519" s="18" t="s">
        <v>333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776</v>
      </c>
      <c r="C520" s="18">
        <v>112</v>
      </c>
      <c r="D520" s="18" t="s">
        <v>333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777</v>
      </c>
      <c r="C521" s="18">
        <v>112</v>
      </c>
      <c r="D521" s="18" t="s">
        <v>333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778</v>
      </c>
      <c r="C522" s="18">
        <v>112</v>
      </c>
      <c r="D522" s="18" t="s">
        <v>333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779</v>
      </c>
      <c r="C523" s="18">
        <v>115</v>
      </c>
      <c r="D523" s="18" t="s">
        <v>780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781</v>
      </c>
      <c r="C524" s="18">
        <v>115</v>
      </c>
      <c r="D524" s="18" t="s">
        <v>780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782</v>
      </c>
      <c r="C525" s="18">
        <v>115</v>
      </c>
      <c r="D525" s="18" t="s">
        <v>780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783</v>
      </c>
      <c r="C526" s="18">
        <v>115</v>
      </c>
      <c r="D526" s="18" t="s">
        <v>780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784</v>
      </c>
      <c r="C527" s="18">
        <v>115</v>
      </c>
      <c r="D527" s="18" t="s">
        <v>780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785</v>
      </c>
      <c r="C528" s="18">
        <v>115</v>
      </c>
      <c r="D528" s="18" t="s">
        <v>780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786</v>
      </c>
      <c r="C529" s="18">
        <v>115</v>
      </c>
      <c r="D529" s="18" t="s">
        <v>780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787</v>
      </c>
      <c r="C530" s="18">
        <v>115</v>
      </c>
      <c r="D530" s="18" t="s">
        <v>780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788</v>
      </c>
      <c r="C531" s="18">
        <v>115</v>
      </c>
      <c r="D531" s="18" t="s">
        <v>780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789</v>
      </c>
      <c r="C532" s="18">
        <v>115</v>
      </c>
      <c r="D532" s="18" t="s">
        <v>780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791</v>
      </c>
      <c r="C533" s="18">
        <v>115</v>
      </c>
      <c r="D533" s="18" t="s">
        <v>780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722</v>
      </c>
      <c r="C534" s="18">
        <v>112</v>
      </c>
      <c r="D534" s="18" t="s">
        <v>333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793</v>
      </c>
      <c r="C535" s="18">
        <v>112</v>
      </c>
      <c r="D535" s="18" t="s">
        <v>333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794</v>
      </c>
      <c r="C536" s="18">
        <v>112</v>
      </c>
      <c r="D536" s="18" t="s">
        <v>333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533</v>
      </c>
      <c r="C537" s="18">
        <v>112</v>
      </c>
      <c r="D537" s="18" t="s">
        <v>333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796</v>
      </c>
      <c r="C538" s="18">
        <v>112</v>
      </c>
      <c r="D538" s="18" t="s">
        <v>333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798</v>
      </c>
      <c r="C539" s="18">
        <v>112</v>
      </c>
      <c r="D539" s="18" t="s">
        <v>333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548</v>
      </c>
      <c r="C540" s="18">
        <v>112</v>
      </c>
      <c r="D540" s="18" t="s">
        <v>333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799</v>
      </c>
      <c r="C541" s="18">
        <v>112</v>
      </c>
      <c r="D541" s="18" t="s">
        <v>333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353</v>
      </c>
      <c r="C542" s="18">
        <v>112</v>
      </c>
      <c r="D542" s="18" t="s">
        <v>333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546</v>
      </c>
      <c r="C543" s="18">
        <v>112</v>
      </c>
      <c r="D543" s="18" t="s">
        <v>333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803</v>
      </c>
      <c r="C544" s="18">
        <v>112</v>
      </c>
      <c r="D544" s="18" t="s">
        <v>333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804</v>
      </c>
      <c r="C545" s="18">
        <v>112</v>
      </c>
      <c r="D545" s="18" t="s">
        <v>333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805</v>
      </c>
      <c r="C546" s="18">
        <v>112</v>
      </c>
      <c r="D546" s="18" t="s">
        <v>333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807</v>
      </c>
      <c r="C547" s="18">
        <v>112</v>
      </c>
      <c r="D547" s="18" t="s">
        <v>333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808</v>
      </c>
      <c r="C548" s="18">
        <v>112</v>
      </c>
      <c r="D548" s="18" t="s">
        <v>333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809</v>
      </c>
      <c r="C549" s="18">
        <v>112</v>
      </c>
      <c r="D549" s="18" t="s">
        <v>333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811</v>
      </c>
      <c r="C550" s="18">
        <v>112</v>
      </c>
      <c r="D550" s="18" t="s">
        <v>333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421</v>
      </c>
      <c r="C551" s="18">
        <v>112</v>
      </c>
      <c r="D551" s="18" t="s">
        <v>333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518</v>
      </c>
      <c r="C552" s="18">
        <v>112</v>
      </c>
      <c r="D552" s="18" t="s">
        <v>333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812</v>
      </c>
      <c r="C553" s="18">
        <v>112</v>
      </c>
      <c r="D553" s="18" t="s">
        <v>333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814</v>
      </c>
      <c r="C554" s="18">
        <v>112</v>
      </c>
      <c r="D554" s="18" t="s">
        <v>333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815</v>
      </c>
      <c r="C555" s="18">
        <v>112</v>
      </c>
      <c r="D555" s="18" t="s">
        <v>333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816</v>
      </c>
      <c r="C556" s="18">
        <v>112</v>
      </c>
      <c r="D556" s="18" t="s">
        <v>333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818</v>
      </c>
      <c r="C557" s="18">
        <v>112</v>
      </c>
      <c r="D557" s="18" t="s">
        <v>333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823</v>
      </c>
      <c r="C558" s="18">
        <v>112</v>
      </c>
      <c r="D558" s="18" t="s">
        <v>333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824</v>
      </c>
      <c r="C559" s="18">
        <v>112</v>
      </c>
      <c r="D559" s="18" t="s">
        <v>333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154</v>
      </c>
      <c r="C560" s="18">
        <v>112</v>
      </c>
      <c r="D560" s="18" t="s">
        <v>333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649</v>
      </c>
      <c r="C561" s="18">
        <v>112</v>
      </c>
      <c r="D561" s="18" t="s">
        <v>333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145</v>
      </c>
      <c r="C562" s="18">
        <v>112</v>
      </c>
      <c r="D562" s="18" t="s">
        <v>333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825</v>
      </c>
      <c r="C563" s="18">
        <v>112</v>
      </c>
      <c r="D563" s="18" t="s">
        <v>333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826</v>
      </c>
      <c r="C564" s="18">
        <v>112</v>
      </c>
      <c r="D564" s="18" t="s">
        <v>333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665</v>
      </c>
      <c r="C565" s="18">
        <v>112</v>
      </c>
      <c r="D565" s="18" t="s">
        <v>333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827</v>
      </c>
      <c r="C566" s="18">
        <v>112</v>
      </c>
      <c r="D566" s="18" t="s">
        <v>333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828</v>
      </c>
      <c r="C567" s="18">
        <v>112</v>
      </c>
      <c r="D567" s="18" t="s">
        <v>333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829</v>
      </c>
      <c r="C568" s="18">
        <v>112</v>
      </c>
      <c r="D568" s="18" t="s">
        <v>333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4</v>
      </c>
      <c r="C569" s="18">
        <v>123</v>
      </c>
      <c r="D569" s="18" t="s">
        <v>5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</v>
      </c>
      <c r="C570" s="18">
        <v>124</v>
      </c>
      <c r="D570" s="18" t="s">
        <v>7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8</v>
      </c>
      <c r="C571" s="18">
        <v>124</v>
      </c>
      <c r="D571" s="18" t="s">
        <v>7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9</v>
      </c>
      <c r="C572" s="18">
        <v>124</v>
      </c>
      <c r="D572" s="18" t="s">
        <v>7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10</v>
      </c>
      <c r="C573" s="18">
        <v>124</v>
      </c>
      <c r="D573" s="18" t="s">
        <v>7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11</v>
      </c>
      <c r="C574" s="18">
        <v>124</v>
      </c>
      <c r="D574" s="18" t="s">
        <v>7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12</v>
      </c>
      <c r="C575" s="18">
        <v>124</v>
      </c>
      <c r="D575" s="18" t="s">
        <v>7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13</v>
      </c>
      <c r="C576" s="18">
        <v>124</v>
      </c>
      <c r="D576" s="18" t="s">
        <v>7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14</v>
      </c>
      <c r="C577" s="18">
        <v>124</v>
      </c>
      <c r="D577" s="18" t="s">
        <v>7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15</v>
      </c>
      <c r="C578" s="18">
        <v>124</v>
      </c>
      <c r="D578" s="18" t="s">
        <v>7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16</v>
      </c>
      <c r="C579" s="18">
        <v>124</v>
      </c>
      <c r="D579" s="18" t="s">
        <v>7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17</v>
      </c>
      <c r="C580" s="18">
        <v>124</v>
      </c>
      <c r="D580" s="18" t="s">
        <v>7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18</v>
      </c>
      <c r="C581" s="18">
        <v>124</v>
      </c>
      <c r="D581" s="18" t="s">
        <v>7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19</v>
      </c>
      <c r="C582" s="18">
        <v>124</v>
      </c>
      <c r="D582" s="18" t="s">
        <v>7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20</v>
      </c>
      <c r="C583" s="18">
        <v>124</v>
      </c>
      <c r="D583" s="18" t="s">
        <v>7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21</v>
      </c>
      <c r="C584" s="18">
        <v>124</v>
      </c>
      <c r="D584" s="18" t="s">
        <v>7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22</v>
      </c>
      <c r="C585" s="18">
        <v>124</v>
      </c>
      <c r="D585" s="18" t="s">
        <v>7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23</v>
      </c>
      <c r="C586" s="18">
        <v>124</v>
      </c>
      <c r="D586" s="18" t="s">
        <v>7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24</v>
      </c>
      <c r="C587" s="18">
        <v>124</v>
      </c>
      <c r="D587" s="18" t="s">
        <v>7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25</v>
      </c>
      <c r="C588" s="18">
        <v>124</v>
      </c>
      <c r="D588" s="18" t="s">
        <v>7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830</v>
      </c>
      <c r="C589" s="18">
        <v>211</v>
      </c>
      <c r="D589" s="18" t="s">
        <v>831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832</v>
      </c>
      <c r="C590" s="18">
        <v>211</v>
      </c>
      <c r="D590" s="18" t="s">
        <v>831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833</v>
      </c>
      <c r="C591" s="18">
        <v>211</v>
      </c>
      <c r="D591" s="18" t="s">
        <v>831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834</v>
      </c>
      <c r="C592" s="18">
        <v>211</v>
      </c>
      <c r="D592" s="18" t="s">
        <v>831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835</v>
      </c>
      <c r="C593" s="18">
        <v>211</v>
      </c>
      <c r="D593" s="18" t="s">
        <v>831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836</v>
      </c>
      <c r="C594" s="18">
        <v>211</v>
      </c>
      <c r="D594" s="18" t="s">
        <v>831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837</v>
      </c>
      <c r="C595" s="18">
        <v>211</v>
      </c>
      <c r="D595" s="18" t="s">
        <v>831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838</v>
      </c>
      <c r="C596" s="18">
        <v>211</v>
      </c>
      <c r="D596" s="18" t="s">
        <v>831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839</v>
      </c>
      <c r="C597" s="18">
        <v>211</v>
      </c>
      <c r="D597" s="18" t="s">
        <v>831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840</v>
      </c>
      <c r="C598" s="18">
        <v>211</v>
      </c>
      <c r="D598" s="18" t="s">
        <v>831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841</v>
      </c>
      <c r="C599" s="18">
        <v>211</v>
      </c>
      <c r="D599" s="18" t="s">
        <v>831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842</v>
      </c>
      <c r="C600" s="18">
        <v>211</v>
      </c>
      <c r="D600" s="18" t="s">
        <v>831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843</v>
      </c>
      <c r="C601" s="18">
        <v>211</v>
      </c>
      <c r="D601" s="18" t="s">
        <v>831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844</v>
      </c>
      <c r="C602" s="18">
        <v>211</v>
      </c>
      <c r="D602" s="18" t="s">
        <v>831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845</v>
      </c>
      <c r="C603" s="18">
        <v>211</v>
      </c>
      <c r="D603" s="18" t="s">
        <v>831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846</v>
      </c>
      <c r="C604" s="18">
        <v>211</v>
      </c>
      <c r="D604" s="18" t="s">
        <v>831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847</v>
      </c>
      <c r="C605" s="18">
        <v>211</v>
      </c>
      <c r="D605" s="18" t="s">
        <v>831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848</v>
      </c>
      <c r="C606" s="18">
        <v>211</v>
      </c>
      <c r="D606" s="18" t="s">
        <v>831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849</v>
      </c>
      <c r="C607" s="18">
        <v>211</v>
      </c>
      <c r="D607" s="18" t="s">
        <v>831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850</v>
      </c>
      <c r="C608" s="18">
        <v>211</v>
      </c>
      <c r="D608" s="18" t="s">
        <v>831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851</v>
      </c>
      <c r="C609" s="18">
        <v>211</v>
      </c>
      <c r="D609" s="18" t="s">
        <v>831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852</v>
      </c>
      <c r="C610" s="18">
        <v>211</v>
      </c>
      <c r="D610" s="18" t="s">
        <v>831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853</v>
      </c>
      <c r="C611" s="18">
        <v>211</v>
      </c>
      <c r="D611" s="18" t="s">
        <v>831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854</v>
      </c>
      <c r="C612" s="18">
        <v>211</v>
      </c>
      <c r="D612" s="18" t="s">
        <v>831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855</v>
      </c>
      <c r="C613" s="18">
        <v>211</v>
      </c>
      <c r="D613" s="18" t="s">
        <v>831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856</v>
      </c>
      <c r="C614" s="18">
        <v>211</v>
      </c>
      <c r="D614" s="18" t="s">
        <v>831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857</v>
      </c>
      <c r="C615" s="18">
        <v>211</v>
      </c>
      <c r="D615" s="18" t="s">
        <v>831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858</v>
      </c>
      <c r="C616" s="18">
        <v>211</v>
      </c>
      <c r="D616" s="18" t="s">
        <v>831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859</v>
      </c>
      <c r="C617" s="18">
        <v>211</v>
      </c>
      <c r="D617" s="18" t="s">
        <v>831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860</v>
      </c>
      <c r="C618" s="18">
        <v>211</v>
      </c>
      <c r="D618" s="18" t="s">
        <v>831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861</v>
      </c>
      <c r="C619" s="18">
        <v>211</v>
      </c>
      <c r="D619" s="18" t="s">
        <v>831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863</v>
      </c>
      <c r="C620" s="18">
        <v>211</v>
      </c>
      <c r="D620" s="18" t="s">
        <v>831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864</v>
      </c>
      <c r="C621" s="18">
        <v>211</v>
      </c>
      <c r="D621" s="18" t="s">
        <v>831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865</v>
      </c>
      <c r="C622" s="18">
        <v>211</v>
      </c>
      <c r="D622" s="18" t="s">
        <v>831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866</v>
      </c>
      <c r="C623" s="18">
        <v>211</v>
      </c>
      <c r="D623" s="18" t="s">
        <v>831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867</v>
      </c>
      <c r="C624" s="18">
        <v>211</v>
      </c>
      <c r="D624" s="18" t="s">
        <v>831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868</v>
      </c>
      <c r="C625" s="18">
        <v>211</v>
      </c>
      <c r="D625" s="18" t="s">
        <v>831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869</v>
      </c>
      <c r="C626" s="18">
        <v>211</v>
      </c>
      <c r="D626" s="18" t="s">
        <v>831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870</v>
      </c>
      <c r="C627" s="18">
        <v>211</v>
      </c>
      <c r="D627" s="18" t="s">
        <v>831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871</v>
      </c>
      <c r="C628" s="18">
        <v>211</v>
      </c>
      <c r="D628" s="18" t="s">
        <v>831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872</v>
      </c>
      <c r="C629" s="18">
        <v>211</v>
      </c>
      <c r="D629" s="18" t="s">
        <v>831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873</v>
      </c>
      <c r="C630" s="18">
        <v>211</v>
      </c>
      <c r="D630" s="18" t="s">
        <v>831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874</v>
      </c>
      <c r="C631" s="18">
        <v>211</v>
      </c>
      <c r="D631" s="18" t="s">
        <v>831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875</v>
      </c>
      <c r="C632" s="18">
        <v>211</v>
      </c>
      <c r="D632" s="18" t="s">
        <v>831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876</v>
      </c>
      <c r="C633" s="18">
        <v>211</v>
      </c>
      <c r="D633" s="18" t="s">
        <v>831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877</v>
      </c>
      <c r="C634" s="18">
        <v>211</v>
      </c>
      <c r="D634" s="18" t="s">
        <v>831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878</v>
      </c>
      <c r="C635" s="18">
        <v>211</v>
      </c>
      <c r="D635" s="18" t="s">
        <v>831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879</v>
      </c>
      <c r="C636" s="18">
        <v>211</v>
      </c>
      <c r="D636" s="18" t="s">
        <v>831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880</v>
      </c>
      <c r="C637" s="18">
        <v>211</v>
      </c>
      <c r="D637" s="18" t="s">
        <v>831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881</v>
      </c>
      <c r="C638" s="18">
        <v>211</v>
      </c>
      <c r="D638" s="18" t="s">
        <v>831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882</v>
      </c>
      <c r="C639" s="18">
        <v>211</v>
      </c>
      <c r="D639" s="18" t="s">
        <v>831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883</v>
      </c>
      <c r="C640" s="18">
        <v>211</v>
      </c>
      <c r="D640" s="18" t="s">
        <v>831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884</v>
      </c>
      <c r="C641" s="18">
        <v>211</v>
      </c>
      <c r="D641" s="18" t="s">
        <v>831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885</v>
      </c>
      <c r="C642" s="18">
        <v>211</v>
      </c>
      <c r="D642" s="18" t="s">
        <v>831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886</v>
      </c>
      <c r="C643" s="18">
        <v>211</v>
      </c>
      <c r="D643" s="18" t="s">
        <v>831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887</v>
      </c>
      <c r="C644" s="18">
        <v>211</v>
      </c>
      <c r="D644" s="18" t="s">
        <v>831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888</v>
      </c>
      <c r="C645" s="18">
        <v>211</v>
      </c>
      <c r="D645" s="18" t="s">
        <v>831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889</v>
      </c>
      <c r="C646" s="18">
        <v>211</v>
      </c>
      <c r="D646" s="18" t="s">
        <v>831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890</v>
      </c>
      <c r="C647" s="18">
        <v>211</v>
      </c>
      <c r="D647" s="18" t="s">
        <v>831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891</v>
      </c>
      <c r="C648" s="18">
        <v>211</v>
      </c>
      <c r="D648" s="18" t="s">
        <v>831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892</v>
      </c>
      <c r="C649" s="18">
        <v>211</v>
      </c>
      <c r="D649" s="18" t="s">
        <v>831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893</v>
      </c>
      <c r="C650" s="18">
        <v>211</v>
      </c>
      <c r="D650" s="18" t="s">
        <v>831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894</v>
      </c>
      <c r="C651" s="18">
        <v>211</v>
      </c>
      <c r="D651" s="18" t="s">
        <v>831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895</v>
      </c>
      <c r="C652" s="18">
        <v>211</v>
      </c>
      <c r="D652" s="18" t="s">
        <v>831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896</v>
      </c>
      <c r="C653" s="18">
        <v>211</v>
      </c>
      <c r="D653" s="18" t="s">
        <v>831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897</v>
      </c>
      <c r="C654" s="18">
        <v>211</v>
      </c>
      <c r="D654" s="18" t="s">
        <v>831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898</v>
      </c>
      <c r="C655" s="18">
        <v>211</v>
      </c>
      <c r="D655" s="18" t="s">
        <v>831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899</v>
      </c>
      <c r="C656" s="18">
        <v>211</v>
      </c>
      <c r="D656" s="18" t="s">
        <v>831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900</v>
      </c>
      <c r="C657" s="18">
        <v>211</v>
      </c>
      <c r="D657" s="18" t="s">
        <v>831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901</v>
      </c>
      <c r="C658" s="18">
        <v>211</v>
      </c>
      <c r="D658" s="18" t="s">
        <v>831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902</v>
      </c>
      <c r="C659" s="18">
        <v>211</v>
      </c>
      <c r="D659" s="18" t="s">
        <v>831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903</v>
      </c>
      <c r="C660" s="18">
        <v>211</v>
      </c>
      <c r="D660" s="18" t="s">
        <v>831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904</v>
      </c>
      <c r="C661" s="18">
        <v>211</v>
      </c>
      <c r="D661" s="18" t="s">
        <v>831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905</v>
      </c>
      <c r="C662" s="18">
        <v>211</v>
      </c>
      <c r="D662" s="18" t="s">
        <v>831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906</v>
      </c>
      <c r="C663" s="18">
        <v>211</v>
      </c>
      <c r="D663" s="18" t="s">
        <v>831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907</v>
      </c>
      <c r="C664" s="18">
        <v>211</v>
      </c>
      <c r="D664" s="18" t="s">
        <v>831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908</v>
      </c>
      <c r="C665" s="18">
        <v>211</v>
      </c>
      <c r="D665" s="18" t="s">
        <v>831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909</v>
      </c>
      <c r="C666" s="18">
        <v>211</v>
      </c>
      <c r="D666" s="18" t="s">
        <v>831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910</v>
      </c>
      <c r="C667" s="18">
        <v>211</v>
      </c>
      <c r="D667" s="18" t="s">
        <v>831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911</v>
      </c>
      <c r="C668" s="18">
        <v>211</v>
      </c>
      <c r="D668" s="18" t="s">
        <v>831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912</v>
      </c>
      <c r="C669" s="18">
        <v>211</v>
      </c>
      <c r="D669" s="18" t="s">
        <v>831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913</v>
      </c>
      <c r="C670" s="18">
        <v>211</v>
      </c>
      <c r="D670" s="18" t="s">
        <v>831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914</v>
      </c>
      <c r="C671" s="18">
        <v>211</v>
      </c>
      <c r="D671" s="18" t="s">
        <v>831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915</v>
      </c>
      <c r="C672" s="18">
        <v>211</v>
      </c>
      <c r="D672" s="18" t="s">
        <v>831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916</v>
      </c>
      <c r="C673" s="18">
        <v>211</v>
      </c>
      <c r="D673" s="18" t="s">
        <v>831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917</v>
      </c>
      <c r="C674" s="18">
        <v>211</v>
      </c>
      <c r="D674" s="18" t="s">
        <v>831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919</v>
      </c>
      <c r="C675" s="18">
        <v>211</v>
      </c>
      <c r="D675" s="18" t="s">
        <v>831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920</v>
      </c>
      <c r="C676" s="18">
        <v>211</v>
      </c>
      <c r="D676" s="18" t="s">
        <v>831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921</v>
      </c>
      <c r="C677" s="18">
        <v>211</v>
      </c>
      <c r="D677" s="18" t="s">
        <v>831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922</v>
      </c>
      <c r="C678" s="18">
        <v>211</v>
      </c>
      <c r="D678" s="18" t="s">
        <v>831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923</v>
      </c>
      <c r="C679" s="18">
        <v>211</v>
      </c>
      <c r="D679" s="18" t="s">
        <v>831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924</v>
      </c>
      <c r="C680" s="18">
        <v>211</v>
      </c>
      <c r="D680" s="18" t="s">
        <v>831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925</v>
      </c>
      <c r="C681" s="18">
        <v>211</v>
      </c>
      <c r="D681" s="18" t="s">
        <v>831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926</v>
      </c>
      <c r="C682" s="18">
        <v>211</v>
      </c>
      <c r="D682" s="18" t="s">
        <v>831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927</v>
      </c>
      <c r="C683" s="18">
        <v>211</v>
      </c>
      <c r="D683" s="18" t="s">
        <v>831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928</v>
      </c>
      <c r="C684" s="18">
        <v>211</v>
      </c>
      <c r="D684" s="18" t="s">
        <v>831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929</v>
      </c>
      <c r="C685" s="18">
        <v>211</v>
      </c>
      <c r="D685" s="18" t="s">
        <v>831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930</v>
      </c>
      <c r="C686" s="18">
        <v>211</v>
      </c>
      <c r="D686" s="18" t="s">
        <v>831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931</v>
      </c>
      <c r="C687" s="18">
        <v>211</v>
      </c>
      <c r="D687" s="18" t="s">
        <v>831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932</v>
      </c>
      <c r="C688" s="18">
        <v>211</v>
      </c>
      <c r="D688" s="18" t="s">
        <v>831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933</v>
      </c>
      <c r="C689" s="18">
        <v>211</v>
      </c>
      <c r="D689" s="18" t="s">
        <v>831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935</v>
      </c>
      <c r="C690" s="18">
        <v>211</v>
      </c>
      <c r="D690" s="18" t="s">
        <v>831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936</v>
      </c>
      <c r="C691" s="18">
        <v>211</v>
      </c>
      <c r="D691" s="18" t="s">
        <v>831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937</v>
      </c>
      <c r="C692" s="18">
        <v>211</v>
      </c>
      <c r="D692" s="18" t="s">
        <v>831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938</v>
      </c>
      <c r="C693" s="18">
        <v>211</v>
      </c>
      <c r="D693" s="18" t="s">
        <v>831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939</v>
      </c>
      <c r="C694" s="18">
        <v>211</v>
      </c>
      <c r="D694" s="18" t="s">
        <v>831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940</v>
      </c>
      <c r="C695" s="18">
        <v>211</v>
      </c>
      <c r="D695" s="18" t="s">
        <v>831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942</v>
      </c>
      <c r="C696" s="18">
        <v>211</v>
      </c>
      <c r="D696" s="18" t="s">
        <v>831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943</v>
      </c>
      <c r="C697" s="18">
        <v>211</v>
      </c>
      <c r="D697" s="18" t="s">
        <v>831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944</v>
      </c>
      <c r="C698" s="18">
        <v>211</v>
      </c>
      <c r="D698" s="18" t="s">
        <v>831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945</v>
      </c>
      <c r="C699" s="18">
        <v>211</v>
      </c>
      <c r="D699" s="18" t="s">
        <v>831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946</v>
      </c>
      <c r="C700" s="18">
        <v>211</v>
      </c>
      <c r="D700" s="18" t="s">
        <v>831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947</v>
      </c>
      <c r="C701" s="18">
        <v>211</v>
      </c>
      <c r="D701" s="18" t="s">
        <v>831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948</v>
      </c>
      <c r="C702" s="18">
        <v>211</v>
      </c>
      <c r="D702" s="18" t="s">
        <v>831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949</v>
      </c>
      <c r="C703" s="18">
        <v>211</v>
      </c>
      <c r="D703" s="18" t="s">
        <v>831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950</v>
      </c>
      <c r="C704" s="18">
        <v>211</v>
      </c>
      <c r="D704" s="18" t="s">
        <v>831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951</v>
      </c>
      <c r="C705" s="18">
        <v>211</v>
      </c>
      <c r="D705" s="18" t="s">
        <v>831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952</v>
      </c>
      <c r="C706" s="18">
        <v>211</v>
      </c>
      <c r="D706" s="18" t="s">
        <v>831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953</v>
      </c>
      <c r="C707" s="18">
        <v>211</v>
      </c>
      <c r="D707" s="18" t="s">
        <v>831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954</v>
      </c>
      <c r="C708" s="18">
        <v>211</v>
      </c>
      <c r="D708" s="18" t="s">
        <v>831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955</v>
      </c>
      <c r="C709" s="18">
        <v>211</v>
      </c>
      <c r="D709" s="18" t="s">
        <v>831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956</v>
      </c>
      <c r="C710" s="18">
        <v>211</v>
      </c>
      <c r="D710" s="18" t="s">
        <v>831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957</v>
      </c>
      <c r="C711" s="18">
        <v>211</v>
      </c>
      <c r="D711" s="18" t="s">
        <v>831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958</v>
      </c>
      <c r="C712" s="18">
        <v>211</v>
      </c>
      <c r="D712" s="18" t="s">
        <v>831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960</v>
      </c>
      <c r="C713" s="18">
        <v>211</v>
      </c>
      <c r="D713" s="18" t="s">
        <v>831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961</v>
      </c>
      <c r="C714" s="18">
        <v>211</v>
      </c>
      <c r="D714" s="18" t="s">
        <v>831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962</v>
      </c>
      <c r="C715" s="18">
        <v>211</v>
      </c>
      <c r="D715" s="18" t="s">
        <v>831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963</v>
      </c>
      <c r="C716" s="18">
        <v>211</v>
      </c>
      <c r="D716" s="18" t="s">
        <v>831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964</v>
      </c>
      <c r="C717" s="18">
        <v>211</v>
      </c>
      <c r="D717" s="18" t="s">
        <v>831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965</v>
      </c>
      <c r="C718" s="18">
        <v>211</v>
      </c>
      <c r="D718" s="18" t="s">
        <v>831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966</v>
      </c>
      <c r="C719" s="18">
        <v>211</v>
      </c>
      <c r="D719" s="18" t="s">
        <v>831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967</v>
      </c>
      <c r="C720" s="18">
        <v>211</v>
      </c>
      <c r="D720" s="18" t="s">
        <v>831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968</v>
      </c>
      <c r="C721" s="18">
        <v>211</v>
      </c>
      <c r="D721" s="18" t="s">
        <v>831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969</v>
      </c>
      <c r="C722" s="18">
        <v>211</v>
      </c>
      <c r="D722" s="18" t="s">
        <v>831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970</v>
      </c>
      <c r="C723" s="18">
        <v>211</v>
      </c>
      <c r="D723" s="18" t="s">
        <v>831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971</v>
      </c>
      <c r="C724" s="18">
        <v>211</v>
      </c>
      <c r="D724" s="18" t="s">
        <v>831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972</v>
      </c>
      <c r="C725" s="18">
        <v>211</v>
      </c>
      <c r="D725" s="18" t="s">
        <v>831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973</v>
      </c>
      <c r="C726" s="18">
        <v>211</v>
      </c>
      <c r="D726" s="18" t="s">
        <v>831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974</v>
      </c>
      <c r="C727" s="18">
        <v>211</v>
      </c>
      <c r="D727" s="18" t="s">
        <v>831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979</v>
      </c>
      <c r="C728" s="18">
        <v>211</v>
      </c>
      <c r="D728" s="18" t="s">
        <v>831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980</v>
      </c>
      <c r="C729" s="18">
        <v>211</v>
      </c>
      <c r="D729" s="18" t="s">
        <v>831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981</v>
      </c>
      <c r="C730" s="18">
        <v>211</v>
      </c>
      <c r="D730" s="18" t="s">
        <v>831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982</v>
      </c>
      <c r="C731" s="18">
        <v>211</v>
      </c>
      <c r="D731" s="18" t="s">
        <v>831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983</v>
      </c>
      <c r="C732" s="18">
        <v>211</v>
      </c>
      <c r="D732" s="18" t="s">
        <v>831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984</v>
      </c>
      <c r="C733" s="18">
        <v>211</v>
      </c>
      <c r="D733" s="18" t="s">
        <v>831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985</v>
      </c>
      <c r="C734" s="18">
        <v>211</v>
      </c>
      <c r="D734" s="18" t="s">
        <v>831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986</v>
      </c>
      <c r="C735" s="18">
        <v>211</v>
      </c>
      <c r="D735" s="18" t="s">
        <v>831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987</v>
      </c>
      <c r="C736" s="18">
        <v>211</v>
      </c>
      <c r="D736" s="18" t="s">
        <v>831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988</v>
      </c>
      <c r="C737" s="18">
        <v>211</v>
      </c>
      <c r="D737" s="18" t="s">
        <v>831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989</v>
      </c>
      <c r="C738" s="18">
        <v>211</v>
      </c>
      <c r="D738" s="18" t="s">
        <v>831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990</v>
      </c>
      <c r="C739" s="18">
        <v>211</v>
      </c>
      <c r="D739" s="18" t="s">
        <v>831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991</v>
      </c>
      <c r="C740" s="18">
        <v>211</v>
      </c>
      <c r="D740" s="18" t="s">
        <v>831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992</v>
      </c>
      <c r="C741" s="18">
        <v>211</v>
      </c>
      <c r="D741" s="18" t="s">
        <v>831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993</v>
      </c>
      <c r="C742" s="18">
        <v>211</v>
      </c>
      <c r="D742" s="18" t="s">
        <v>831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994</v>
      </c>
      <c r="C743" s="18">
        <v>211</v>
      </c>
      <c r="D743" s="18" t="s">
        <v>831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995</v>
      </c>
      <c r="C744" s="18">
        <v>211</v>
      </c>
      <c r="D744" s="18" t="s">
        <v>831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996</v>
      </c>
      <c r="C745" s="18">
        <v>211</v>
      </c>
      <c r="D745" s="18" t="s">
        <v>831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997</v>
      </c>
      <c r="C746" s="18">
        <v>211</v>
      </c>
      <c r="D746" s="18" t="s">
        <v>831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998</v>
      </c>
      <c r="C747" s="18">
        <v>211</v>
      </c>
      <c r="D747" s="18" t="s">
        <v>831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999</v>
      </c>
      <c r="C748" s="18">
        <v>211</v>
      </c>
      <c r="D748" s="18" t="s">
        <v>831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1000</v>
      </c>
      <c r="C749" s="18">
        <v>211</v>
      </c>
      <c r="D749" s="18" t="s">
        <v>831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1001</v>
      </c>
      <c r="C750" s="18">
        <v>211</v>
      </c>
      <c r="D750" s="18" t="s">
        <v>831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1002</v>
      </c>
      <c r="C751" s="18">
        <v>211</v>
      </c>
      <c r="D751" s="18" t="s">
        <v>831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1003</v>
      </c>
      <c r="C752" s="18">
        <v>211</v>
      </c>
      <c r="D752" s="18" t="s">
        <v>831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1004</v>
      </c>
      <c r="C753" s="18">
        <v>211</v>
      </c>
      <c r="D753" s="18" t="s">
        <v>831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1006</v>
      </c>
      <c r="C754" s="18">
        <v>211</v>
      </c>
      <c r="D754" s="18" t="s">
        <v>831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1007</v>
      </c>
      <c r="C755" s="18">
        <v>211</v>
      </c>
      <c r="D755" s="18" t="s">
        <v>831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1008</v>
      </c>
      <c r="C756" s="18">
        <v>211</v>
      </c>
      <c r="D756" s="18" t="s">
        <v>831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1009</v>
      </c>
      <c r="C757" s="18">
        <v>211</v>
      </c>
      <c r="D757" s="18" t="s">
        <v>831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1010</v>
      </c>
      <c r="C758" s="18">
        <v>211</v>
      </c>
      <c r="D758" s="18" t="s">
        <v>831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1011</v>
      </c>
      <c r="C759" s="18">
        <v>211</v>
      </c>
      <c r="D759" s="18" t="s">
        <v>831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1012</v>
      </c>
      <c r="C760" s="18">
        <v>211</v>
      </c>
      <c r="D760" s="18" t="s">
        <v>831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1013</v>
      </c>
      <c r="C761" s="18">
        <v>211</v>
      </c>
      <c r="D761" s="18" t="s">
        <v>831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1014</v>
      </c>
      <c r="C762" s="18">
        <v>211</v>
      </c>
      <c r="D762" s="18" t="s">
        <v>831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1015</v>
      </c>
      <c r="C763" s="18">
        <v>211</v>
      </c>
      <c r="D763" s="18" t="s">
        <v>831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1016</v>
      </c>
      <c r="C764" s="18">
        <v>211</v>
      </c>
      <c r="D764" s="18" t="s">
        <v>831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1018</v>
      </c>
      <c r="C765" s="18">
        <v>211</v>
      </c>
      <c r="D765" s="18" t="s">
        <v>831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1019</v>
      </c>
      <c r="C766" s="18">
        <v>211</v>
      </c>
      <c r="D766" s="18" t="s">
        <v>831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1020</v>
      </c>
      <c r="C767" s="18">
        <v>211</v>
      </c>
      <c r="D767" s="18" t="s">
        <v>831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1021</v>
      </c>
      <c r="C768" s="18">
        <v>211</v>
      </c>
      <c r="D768" s="18" t="s">
        <v>831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1022</v>
      </c>
      <c r="C769" s="18">
        <v>211</v>
      </c>
      <c r="D769" s="18" t="s">
        <v>831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1023</v>
      </c>
      <c r="C770" s="18">
        <v>211</v>
      </c>
      <c r="D770" s="18" t="s">
        <v>831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1026</v>
      </c>
      <c r="C771" s="18">
        <v>211</v>
      </c>
      <c r="D771" s="18" t="s">
        <v>831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1027</v>
      </c>
      <c r="C772" s="18">
        <v>211</v>
      </c>
      <c r="D772" s="18" t="s">
        <v>831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1028</v>
      </c>
      <c r="C773" s="18">
        <v>211</v>
      </c>
      <c r="D773" s="18" t="s">
        <v>831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1029</v>
      </c>
      <c r="C774" s="18">
        <v>211</v>
      </c>
      <c r="D774" s="18" t="s">
        <v>831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1030</v>
      </c>
      <c r="C775" s="18">
        <v>211</v>
      </c>
      <c r="D775" s="18" t="s">
        <v>831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1031</v>
      </c>
      <c r="C776" s="18">
        <v>211</v>
      </c>
      <c r="D776" s="18" t="s">
        <v>831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1033</v>
      </c>
      <c r="C777" s="18">
        <v>211</v>
      </c>
      <c r="D777" s="18" t="s">
        <v>831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1034</v>
      </c>
      <c r="C778" s="18">
        <v>211</v>
      </c>
      <c r="D778" s="18" t="s">
        <v>831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1035</v>
      </c>
      <c r="C779" s="18">
        <v>211</v>
      </c>
      <c r="D779" s="18" t="s">
        <v>831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1037</v>
      </c>
      <c r="C780" s="18">
        <v>211</v>
      </c>
      <c r="D780" s="18" t="s">
        <v>831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1038</v>
      </c>
      <c r="C781" s="18">
        <v>211</v>
      </c>
      <c r="D781" s="18" t="s">
        <v>831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1039</v>
      </c>
      <c r="C782" s="18">
        <v>211</v>
      </c>
      <c r="D782" s="18" t="s">
        <v>831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1040</v>
      </c>
      <c r="C783" s="18">
        <v>211</v>
      </c>
      <c r="D783" s="18" t="s">
        <v>831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1041</v>
      </c>
      <c r="C784" s="18">
        <v>211</v>
      </c>
      <c r="D784" s="18" t="s">
        <v>831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1043</v>
      </c>
      <c r="C785" s="18">
        <v>211</v>
      </c>
      <c r="D785" s="18" t="s">
        <v>831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1044</v>
      </c>
      <c r="C786" s="18">
        <v>211</v>
      </c>
      <c r="D786" s="18" t="s">
        <v>831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1046</v>
      </c>
      <c r="C787" s="18">
        <v>211</v>
      </c>
      <c r="D787" s="18" t="s">
        <v>831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1047</v>
      </c>
      <c r="C788" s="18">
        <v>211</v>
      </c>
      <c r="D788" s="18" t="s">
        <v>831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1049</v>
      </c>
      <c r="C789" s="18">
        <v>211</v>
      </c>
      <c r="D789" s="18" t="s">
        <v>831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1050</v>
      </c>
      <c r="C790" s="18">
        <v>211</v>
      </c>
      <c r="D790" s="18" t="s">
        <v>831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1051</v>
      </c>
      <c r="C791" s="18">
        <v>211</v>
      </c>
      <c r="D791" s="18" t="s">
        <v>831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1052</v>
      </c>
      <c r="C792" s="18">
        <v>211</v>
      </c>
      <c r="D792" s="18" t="s">
        <v>831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1053</v>
      </c>
      <c r="C793" s="18">
        <v>211</v>
      </c>
      <c r="D793" s="18" t="s">
        <v>831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1054</v>
      </c>
      <c r="C794" s="18">
        <v>211</v>
      </c>
      <c r="D794" s="18" t="s">
        <v>831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1059</v>
      </c>
      <c r="C795" s="18">
        <v>211</v>
      </c>
      <c r="D795" s="18" t="s">
        <v>831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1060</v>
      </c>
      <c r="C796" s="18">
        <v>211</v>
      </c>
      <c r="D796" s="18" t="s">
        <v>831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1062</v>
      </c>
      <c r="C797" s="18">
        <v>211</v>
      </c>
      <c r="D797" s="18" t="s">
        <v>831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1064</v>
      </c>
      <c r="C798" s="18">
        <v>225</v>
      </c>
      <c r="D798" s="18" t="s">
        <v>1065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1066</v>
      </c>
      <c r="C799" s="18">
        <v>225</v>
      </c>
      <c r="D799" s="18" t="s">
        <v>1065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1067</v>
      </c>
      <c r="C800" s="18">
        <v>225</v>
      </c>
      <c r="D800" s="18" t="s">
        <v>1065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1068</v>
      </c>
      <c r="C801" s="18">
        <v>225</v>
      </c>
      <c r="D801" s="18" t="s">
        <v>1065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1069</v>
      </c>
      <c r="C802" s="18">
        <v>225</v>
      </c>
      <c r="D802" s="18" t="s">
        <v>1065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1070</v>
      </c>
      <c r="C803" s="18">
        <v>225</v>
      </c>
      <c r="D803" s="18" t="s">
        <v>1065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1071</v>
      </c>
      <c r="C804" s="18">
        <v>223</v>
      </c>
      <c r="D804" s="18" t="s">
        <v>1072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1073</v>
      </c>
      <c r="C805" s="18">
        <v>223</v>
      </c>
      <c r="D805" s="18" t="s">
        <v>1072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27</v>
      </c>
      <c r="C806" s="18">
        <v>322</v>
      </c>
      <c r="D806" s="18" t="s">
        <v>28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31</v>
      </c>
      <c r="C807" s="18">
        <v>322</v>
      </c>
      <c r="D807" s="18" t="s">
        <v>28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1074</v>
      </c>
      <c r="C808" s="18">
        <v>322</v>
      </c>
      <c r="D808" s="18" t="s">
        <v>28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1075</v>
      </c>
      <c r="C809" s="18">
        <v>411</v>
      </c>
      <c r="D809" s="18" t="s">
        <v>1076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1077</v>
      </c>
      <c r="C810" s="18">
        <v>411</v>
      </c>
      <c r="D810" s="18" t="s">
        <v>1076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1078</v>
      </c>
      <c r="C811" s="18">
        <v>411</v>
      </c>
      <c r="D811" s="18" t="s">
        <v>1076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1079</v>
      </c>
      <c r="C812" s="18">
        <v>411</v>
      </c>
      <c r="D812" s="18" t="s">
        <v>1076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1080</v>
      </c>
      <c r="C813" s="18">
        <v>411</v>
      </c>
      <c r="D813" s="18" t="s">
        <v>1076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1081</v>
      </c>
      <c r="C814" s="18">
        <v>411</v>
      </c>
      <c r="D814" s="18" t="s">
        <v>1076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1082</v>
      </c>
      <c r="C815" s="18">
        <v>411</v>
      </c>
      <c r="D815" s="18" t="s">
        <v>1076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1083</v>
      </c>
      <c r="C816" s="18">
        <v>411</v>
      </c>
      <c r="D816" s="18" t="s">
        <v>1076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1084</v>
      </c>
      <c r="C817" s="18">
        <v>411</v>
      </c>
      <c r="D817" s="18" t="s">
        <v>1076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1085</v>
      </c>
      <c r="C818" s="18">
        <v>411</v>
      </c>
      <c r="D818" s="18" t="s">
        <v>1076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1086</v>
      </c>
      <c r="C819" s="18">
        <v>411</v>
      </c>
      <c r="D819" s="18" t="s">
        <v>1076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1087</v>
      </c>
      <c r="C820" s="18">
        <v>411</v>
      </c>
      <c r="D820" s="18" t="s">
        <v>1076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1088</v>
      </c>
      <c r="C821" s="18">
        <v>411</v>
      </c>
      <c r="D821" s="18" t="s">
        <v>1076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1089</v>
      </c>
      <c r="C822" s="18">
        <v>411</v>
      </c>
      <c r="D822" s="18" t="s">
        <v>1076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1090</v>
      </c>
      <c r="C823" s="18">
        <v>411</v>
      </c>
      <c r="D823" s="18" t="s">
        <v>1076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1091</v>
      </c>
      <c r="C824" s="18">
        <v>411</v>
      </c>
      <c r="D824" s="18" t="s">
        <v>1076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1092</v>
      </c>
      <c r="C825" s="18">
        <v>411</v>
      </c>
      <c r="D825" s="18" t="s">
        <v>1076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1093</v>
      </c>
      <c r="C826" s="18">
        <v>411</v>
      </c>
      <c r="D826" s="18" t="s">
        <v>1076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1094</v>
      </c>
      <c r="C827" s="18">
        <v>414</v>
      </c>
      <c r="D827" s="18" t="s">
        <v>1095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1096</v>
      </c>
      <c r="C828" s="18">
        <v>414</v>
      </c>
      <c r="D828" s="18" t="s">
        <v>1095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1097</v>
      </c>
      <c r="C829" s="18">
        <v>414</v>
      </c>
      <c r="D829" s="18" t="s">
        <v>1095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1098</v>
      </c>
      <c r="C830" s="18">
        <v>414</v>
      </c>
      <c r="D830" s="18" t="s">
        <v>1095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1099</v>
      </c>
      <c r="C831" s="18">
        <v>414</v>
      </c>
      <c r="D831" s="18" t="s">
        <v>1095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1100</v>
      </c>
      <c r="C832" s="18">
        <v>414</v>
      </c>
      <c r="D832" s="18" t="s">
        <v>1095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1101</v>
      </c>
      <c r="C833" s="18">
        <v>414</v>
      </c>
      <c r="D833" s="18" t="s">
        <v>1095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1102</v>
      </c>
      <c r="C834" s="18">
        <v>414</v>
      </c>
      <c r="D834" s="18" t="s">
        <v>1095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1103</v>
      </c>
      <c r="C835" s="18">
        <v>414</v>
      </c>
      <c r="D835" s="18" t="s">
        <v>1095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1104</v>
      </c>
      <c r="C836" s="18">
        <v>414</v>
      </c>
      <c r="D836" s="18" t="s">
        <v>1095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1105</v>
      </c>
      <c r="C837" s="18">
        <v>414</v>
      </c>
      <c r="D837" s="18" t="s">
        <v>1095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1106</v>
      </c>
      <c r="C838" s="18">
        <v>414</v>
      </c>
      <c r="D838" s="18" t="s">
        <v>1095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1107</v>
      </c>
      <c r="C839" s="18">
        <v>414</v>
      </c>
      <c r="D839" s="18" t="s">
        <v>1095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1108</v>
      </c>
      <c r="C840" s="18">
        <v>414</v>
      </c>
      <c r="D840" s="18" t="s">
        <v>1095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1109</v>
      </c>
      <c r="C841" s="18">
        <v>414</v>
      </c>
      <c r="D841" s="18" t="s">
        <v>1095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1110</v>
      </c>
      <c r="C842" s="18">
        <v>414</v>
      </c>
      <c r="D842" s="18" t="s">
        <v>1095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1111</v>
      </c>
      <c r="C843" s="18">
        <v>414</v>
      </c>
      <c r="D843" s="18" t="s">
        <v>1095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1112</v>
      </c>
      <c r="C844" s="18">
        <v>414</v>
      </c>
      <c r="D844" s="18" t="s">
        <v>1095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1113</v>
      </c>
      <c r="C845" s="18">
        <v>414</v>
      </c>
      <c r="D845" s="18" t="s">
        <v>1095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1114</v>
      </c>
      <c r="C846" s="18">
        <v>414</v>
      </c>
      <c r="D846" s="18" t="s">
        <v>1095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1115</v>
      </c>
      <c r="C847" s="18">
        <v>414</v>
      </c>
      <c r="D847" s="18" t="s">
        <v>1095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1116</v>
      </c>
      <c r="C848" s="18">
        <v>414</v>
      </c>
      <c r="D848" s="18" t="s">
        <v>1095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1117</v>
      </c>
      <c r="C849" s="18">
        <v>414</v>
      </c>
      <c r="D849" s="18" t="s">
        <v>1095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1118</v>
      </c>
      <c r="C850" s="18">
        <v>414</v>
      </c>
      <c r="D850" s="18" t="s">
        <v>1095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1119</v>
      </c>
      <c r="C851" s="18">
        <v>414</v>
      </c>
      <c r="D851" s="18" t="s">
        <v>1095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1120</v>
      </c>
      <c r="C852" s="18">
        <v>414</v>
      </c>
      <c r="D852" s="18" t="s">
        <v>1095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1121</v>
      </c>
      <c r="C853" s="18">
        <v>414</v>
      </c>
      <c r="D853" s="18" t="s">
        <v>1095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1122</v>
      </c>
      <c r="C854" s="18">
        <v>414</v>
      </c>
      <c r="D854" s="18" t="s">
        <v>1095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1123</v>
      </c>
      <c r="C855" s="18">
        <v>414</v>
      </c>
      <c r="D855" s="18" t="s">
        <v>1095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1124</v>
      </c>
      <c r="C856" s="18">
        <v>414</v>
      </c>
      <c r="D856" s="18" t="s">
        <v>1095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1125</v>
      </c>
      <c r="C857" s="18">
        <v>414</v>
      </c>
      <c r="D857" s="18" t="s">
        <v>1095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1126</v>
      </c>
      <c r="C858" s="18">
        <v>414</v>
      </c>
      <c r="D858" s="18" t="s">
        <v>1095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1127</v>
      </c>
      <c r="C859" s="18">
        <v>414</v>
      </c>
      <c r="D859" s="18" t="s">
        <v>1095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1128</v>
      </c>
      <c r="C860" s="18">
        <v>414</v>
      </c>
      <c r="D860" s="18" t="s">
        <v>1095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1129</v>
      </c>
      <c r="C861" s="18">
        <v>414</v>
      </c>
      <c r="D861" s="18" t="s">
        <v>1095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1130</v>
      </c>
      <c r="C862" s="18">
        <v>414</v>
      </c>
      <c r="D862" s="18" t="s">
        <v>1095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1131</v>
      </c>
      <c r="C863" s="18">
        <v>414</v>
      </c>
      <c r="D863" s="18" t="s">
        <v>1095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1132</v>
      </c>
      <c r="C864" s="18">
        <v>414</v>
      </c>
      <c r="D864" s="18" t="s">
        <v>1095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1133</v>
      </c>
      <c r="C865" s="18">
        <v>414</v>
      </c>
      <c r="D865" s="18" t="s">
        <v>1095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1134</v>
      </c>
      <c r="C866" s="18">
        <v>414</v>
      </c>
      <c r="D866" s="18" t="s">
        <v>1095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1135</v>
      </c>
      <c r="C867" s="18">
        <v>414</v>
      </c>
      <c r="D867" s="18" t="s">
        <v>1095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1136</v>
      </c>
      <c r="C868" s="18">
        <v>414</v>
      </c>
      <c r="D868" s="18" t="s">
        <v>1095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1137</v>
      </c>
      <c r="C869" s="18">
        <v>414</v>
      </c>
      <c r="D869" s="18" t="s">
        <v>1095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1138</v>
      </c>
      <c r="C870" s="18">
        <v>414</v>
      </c>
      <c r="D870" s="18" t="s">
        <v>1095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1139</v>
      </c>
      <c r="C871" s="18">
        <v>414</v>
      </c>
      <c r="D871" s="18" t="s">
        <v>1095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1140</v>
      </c>
      <c r="C872" s="18">
        <v>414</v>
      </c>
      <c r="D872" s="18" t="s">
        <v>1095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1141</v>
      </c>
      <c r="C873" s="18">
        <v>414</v>
      </c>
      <c r="D873" s="18" t="s">
        <v>1095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1142</v>
      </c>
      <c r="C874" s="18">
        <v>414</v>
      </c>
      <c r="D874" s="18" t="s">
        <v>1095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1143</v>
      </c>
      <c r="C875" s="18">
        <v>414</v>
      </c>
      <c r="D875" s="18" t="s">
        <v>1095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1144</v>
      </c>
      <c r="C876" s="18">
        <v>414</v>
      </c>
      <c r="D876" s="18" t="s">
        <v>1095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1145</v>
      </c>
      <c r="C877" s="18">
        <v>414</v>
      </c>
      <c r="D877" s="18" t="s">
        <v>1095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1146</v>
      </c>
      <c r="C878" s="18">
        <v>414</v>
      </c>
      <c r="D878" s="18" t="s">
        <v>1095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1147</v>
      </c>
      <c r="C879" s="18">
        <v>414</v>
      </c>
      <c r="D879" s="18" t="s">
        <v>1095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1148</v>
      </c>
      <c r="C880" s="18">
        <v>414</v>
      </c>
      <c r="D880" s="18" t="s">
        <v>1095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1149</v>
      </c>
      <c r="C881" s="18">
        <v>414</v>
      </c>
      <c r="D881" s="18" t="s">
        <v>1095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1150</v>
      </c>
      <c r="C882" s="18">
        <v>414</v>
      </c>
      <c r="D882" s="18" t="s">
        <v>1095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1151</v>
      </c>
      <c r="C883" s="18">
        <v>414</v>
      </c>
      <c r="D883" s="18" t="s">
        <v>1095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1152</v>
      </c>
      <c r="C884" s="18">
        <v>414</v>
      </c>
      <c r="D884" s="18" t="s">
        <v>1095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1153</v>
      </c>
      <c r="C885" s="18">
        <v>414</v>
      </c>
      <c r="D885" s="18" t="s">
        <v>1095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1154</v>
      </c>
      <c r="C886" s="18">
        <v>414</v>
      </c>
      <c r="D886" s="18" t="s">
        <v>1095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1155</v>
      </c>
      <c r="C887" s="18">
        <v>414</v>
      </c>
      <c r="D887" s="18" t="s">
        <v>1095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1156</v>
      </c>
      <c r="C888" s="18">
        <v>414</v>
      </c>
      <c r="D888" s="18" t="s">
        <v>1095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1157</v>
      </c>
      <c r="C889" s="18">
        <v>414</v>
      </c>
      <c r="D889" s="18" t="s">
        <v>1095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1158</v>
      </c>
      <c r="C890" s="18">
        <v>414</v>
      </c>
      <c r="D890" s="18" t="s">
        <v>1095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1159</v>
      </c>
      <c r="C891" s="18">
        <v>414</v>
      </c>
      <c r="D891" s="18" t="s">
        <v>1095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1160</v>
      </c>
      <c r="C892" s="18">
        <v>414</v>
      </c>
      <c r="D892" s="18" t="s">
        <v>1095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1161</v>
      </c>
      <c r="C893" s="18">
        <v>414</v>
      </c>
      <c r="D893" s="18" t="s">
        <v>1095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1162</v>
      </c>
      <c r="C894" s="18">
        <v>414</v>
      </c>
      <c r="D894" s="18" t="s">
        <v>1095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1163</v>
      </c>
      <c r="C895" s="18">
        <v>414</v>
      </c>
      <c r="D895" s="18" t="s">
        <v>1095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1164</v>
      </c>
      <c r="C896" s="18">
        <v>414</v>
      </c>
      <c r="D896" s="18" t="s">
        <v>1095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1165</v>
      </c>
      <c r="C897" s="18">
        <v>414</v>
      </c>
      <c r="D897" s="18" t="s">
        <v>1095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1166</v>
      </c>
      <c r="C898" s="18">
        <v>414</v>
      </c>
      <c r="D898" s="18" t="s">
        <v>1095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1167</v>
      </c>
      <c r="C899" s="18">
        <v>414</v>
      </c>
      <c r="D899" s="18" t="s">
        <v>1095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1168</v>
      </c>
      <c r="C900" s="18">
        <v>414</v>
      </c>
      <c r="D900" s="18" t="s">
        <v>1095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1169</v>
      </c>
      <c r="C901" s="18">
        <v>414</v>
      </c>
      <c r="D901" s="18" t="s">
        <v>1095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1170</v>
      </c>
      <c r="C902" s="18">
        <v>414</v>
      </c>
      <c r="D902" s="18" t="s">
        <v>1095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1171</v>
      </c>
      <c r="C903" s="18">
        <v>414</v>
      </c>
      <c r="D903" s="18" t="s">
        <v>1095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1172</v>
      </c>
      <c r="C904" s="18">
        <v>414</v>
      </c>
      <c r="D904" s="18" t="s">
        <v>1095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1173</v>
      </c>
      <c r="C905" s="18">
        <v>414</v>
      </c>
      <c r="D905" s="18" t="s">
        <v>1095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1174</v>
      </c>
      <c r="C906" s="18">
        <v>414</v>
      </c>
      <c r="D906" s="18" t="s">
        <v>1095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1175</v>
      </c>
      <c r="C907" s="18">
        <v>414</v>
      </c>
      <c r="D907" s="18" t="s">
        <v>1095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1176</v>
      </c>
      <c r="C908" s="18">
        <v>414</v>
      </c>
      <c r="D908" s="18" t="s">
        <v>1095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1177</v>
      </c>
      <c r="C909" s="18">
        <v>414</v>
      </c>
      <c r="D909" s="18" t="s">
        <v>1095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1178</v>
      </c>
      <c r="C910" s="18">
        <v>414</v>
      </c>
      <c r="D910" s="18" t="s">
        <v>1095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1179</v>
      </c>
      <c r="C911" s="18">
        <v>414</v>
      </c>
      <c r="D911" s="18" t="s">
        <v>1095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1180</v>
      </c>
      <c r="C912" s="18">
        <v>414</v>
      </c>
      <c r="D912" s="18" t="s">
        <v>1095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1181</v>
      </c>
      <c r="C913" s="18">
        <v>414</v>
      </c>
      <c r="D913" s="18" t="s">
        <v>1095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1182</v>
      </c>
      <c r="C914" s="18">
        <v>414</v>
      </c>
      <c r="D914" s="18" t="s">
        <v>1095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1183</v>
      </c>
      <c r="C915" s="18">
        <v>414</v>
      </c>
      <c r="D915" s="18" t="s">
        <v>1095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1184</v>
      </c>
      <c r="C916" s="18">
        <v>414</v>
      </c>
      <c r="D916" s="18" t="s">
        <v>1095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1185</v>
      </c>
      <c r="C917" s="18">
        <v>414</v>
      </c>
      <c r="D917" s="18" t="s">
        <v>1095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1186</v>
      </c>
      <c r="C918" s="18">
        <v>414</v>
      </c>
      <c r="D918" s="18" t="s">
        <v>1095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1187</v>
      </c>
      <c r="C919" s="18">
        <v>414</v>
      </c>
      <c r="D919" s="18" t="s">
        <v>1095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1188</v>
      </c>
      <c r="C920" s="18">
        <v>414</v>
      </c>
      <c r="D920" s="18" t="s">
        <v>1095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1189</v>
      </c>
      <c r="C921" s="18">
        <v>414</v>
      </c>
      <c r="D921" s="18" t="s">
        <v>1095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1190</v>
      </c>
      <c r="C922" s="18">
        <v>414</v>
      </c>
      <c r="D922" s="18" t="s">
        <v>1095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1191</v>
      </c>
      <c r="C923" s="18">
        <v>414</v>
      </c>
      <c r="D923" s="18" t="s">
        <v>1095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1192</v>
      </c>
      <c r="C924" s="18">
        <v>414</v>
      </c>
      <c r="D924" s="18" t="s">
        <v>1095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1193</v>
      </c>
      <c r="C925" s="18">
        <v>414</v>
      </c>
      <c r="D925" s="18" t="s">
        <v>1095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1194</v>
      </c>
      <c r="C926" s="18">
        <v>414</v>
      </c>
      <c r="D926" s="18" t="s">
        <v>1095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1195</v>
      </c>
      <c r="C927" s="18">
        <v>414</v>
      </c>
      <c r="D927" s="18" t="s">
        <v>1095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1196</v>
      </c>
      <c r="C928" s="18">
        <v>414</v>
      </c>
      <c r="D928" s="18" t="s">
        <v>1095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1197</v>
      </c>
      <c r="C929" s="18">
        <v>415</v>
      </c>
      <c r="D929" s="18" t="s">
        <v>1198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1199</v>
      </c>
      <c r="C930" s="18">
        <v>415</v>
      </c>
      <c r="D930" s="18" t="s">
        <v>1198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1200</v>
      </c>
      <c r="C931" s="18">
        <v>415</v>
      </c>
      <c r="D931" s="18" t="s">
        <v>1198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1201</v>
      </c>
      <c r="C932" s="18">
        <v>415</v>
      </c>
      <c r="D932" s="18" t="s">
        <v>1198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1202</v>
      </c>
      <c r="C933" s="18">
        <v>415</v>
      </c>
      <c r="D933" s="18" t="s">
        <v>1198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1203</v>
      </c>
      <c r="C934" s="18">
        <v>415</v>
      </c>
      <c r="D934" s="18" t="s">
        <v>1198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1204</v>
      </c>
      <c r="C935" s="18">
        <v>415</v>
      </c>
      <c r="D935" s="18" t="s">
        <v>1198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1205</v>
      </c>
      <c r="C936" s="18">
        <v>415</v>
      </c>
      <c r="D936" s="18" t="s">
        <v>1198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1206</v>
      </c>
      <c r="C937" s="18">
        <v>415</v>
      </c>
      <c r="D937" s="18" t="s">
        <v>1198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1207</v>
      </c>
      <c r="C938" s="18">
        <v>415</v>
      </c>
      <c r="D938" s="18" t="s">
        <v>1198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1208</v>
      </c>
      <c r="C939" s="18">
        <v>415</v>
      </c>
      <c r="D939" s="18" t="s">
        <v>1198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1209</v>
      </c>
      <c r="C940" s="18">
        <v>415</v>
      </c>
      <c r="D940" s="18" t="s">
        <v>1198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1210</v>
      </c>
      <c r="C941" s="18">
        <v>415</v>
      </c>
      <c r="D941" s="18" t="s">
        <v>1198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1211</v>
      </c>
      <c r="C942" s="18">
        <v>415</v>
      </c>
      <c r="D942" s="18" t="s">
        <v>1198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1212</v>
      </c>
      <c r="C943" s="18">
        <v>415</v>
      </c>
      <c r="D943" s="18" t="s">
        <v>1198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1213</v>
      </c>
      <c r="C944" s="18">
        <v>415</v>
      </c>
      <c r="D944" s="18" t="s">
        <v>1198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1214</v>
      </c>
      <c r="C945" s="18">
        <v>415</v>
      </c>
      <c r="D945" s="18" t="s">
        <v>1198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1215</v>
      </c>
      <c r="C946" s="18">
        <v>415</v>
      </c>
      <c r="D946" s="18" t="s">
        <v>1198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1216</v>
      </c>
      <c r="C947" s="18">
        <v>415</v>
      </c>
      <c r="D947" s="18" t="s">
        <v>1198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1217</v>
      </c>
      <c r="C948" s="18">
        <v>415</v>
      </c>
      <c r="D948" s="18" t="s">
        <v>1198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1219</v>
      </c>
      <c r="C949" s="18">
        <v>415</v>
      </c>
      <c r="D949" s="18" t="s">
        <v>1198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1220</v>
      </c>
      <c r="C950" s="18">
        <v>415</v>
      </c>
      <c r="D950" s="18" t="s">
        <v>1198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1221</v>
      </c>
      <c r="C951" s="18">
        <v>415</v>
      </c>
      <c r="D951" s="18" t="s">
        <v>1198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1222</v>
      </c>
      <c r="C952" s="18">
        <v>415</v>
      </c>
      <c r="D952" s="18" t="s">
        <v>1198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1223</v>
      </c>
      <c r="C953" s="18">
        <v>415</v>
      </c>
      <c r="D953" s="18" t="s">
        <v>1198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1224</v>
      </c>
      <c r="C954" s="18">
        <v>415</v>
      </c>
      <c r="D954" s="18" t="s">
        <v>1198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1225</v>
      </c>
      <c r="C955" s="18">
        <v>415</v>
      </c>
      <c r="D955" s="18" t="s">
        <v>1198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1226</v>
      </c>
      <c r="C956" s="18">
        <v>415</v>
      </c>
      <c r="D956" s="18" t="s">
        <v>1198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1227</v>
      </c>
      <c r="C957" s="18">
        <v>415</v>
      </c>
      <c r="D957" s="18" t="s">
        <v>1198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1228</v>
      </c>
      <c r="C958" s="18">
        <v>415</v>
      </c>
      <c r="D958" s="18" t="s">
        <v>1198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1229</v>
      </c>
      <c r="C959" s="18">
        <v>415</v>
      </c>
      <c r="D959" s="18" t="s">
        <v>1198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1230</v>
      </c>
      <c r="C960" s="18">
        <v>415</v>
      </c>
      <c r="D960" s="18" t="s">
        <v>1198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1231</v>
      </c>
      <c r="C961" s="18">
        <v>415</v>
      </c>
      <c r="D961" s="18" t="s">
        <v>1198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1232</v>
      </c>
      <c r="C962" s="18">
        <v>415</v>
      </c>
      <c r="D962" s="18" t="s">
        <v>1198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1233</v>
      </c>
      <c r="C963" s="18">
        <v>415</v>
      </c>
      <c r="D963" s="18" t="s">
        <v>1198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1234</v>
      </c>
      <c r="C964" s="18">
        <v>415</v>
      </c>
      <c r="D964" s="18" t="s">
        <v>1198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1235</v>
      </c>
      <c r="C965" s="18">
        <v>415</v>
      </c>
      <c r="D965" s="18" t="s">
        <v>1198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1236</v>
      </c>
      <c r="C966" s="18">
        <v>415</v>
      </c>
      <c r="D966" s="18" t="s">
        <v>1198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1237</v>
      </c>
      <c r="C967" s="18">
        <v>415</v>
      </c>
      <c r="D967" s="18" t="s">
        <v>1198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1238</v>
      </c>
      <c r="C968" s="18">
        <v>415</v>
      </c>
      <c r="D968" s="18" t="s">
        <v>1198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1239</v>
      </c>
      <c r="C969" s="18">
        <v>415</v>
      </c>
      <c r="D969" s="18" t="s">
        <v>1198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1240</v>
      </c>
      <c r="C970" s="18">
        <v>415</v>
      </c>
      <c r="D970" s="18" t="s">
        <v>1198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1241</v>
      </c>
      <c r="C971" s="18">
        <v>415</v>
      </c>
      <c r="D971" s="18" t="s">
        <v>1198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1242</v>
      </c>
      <c r="C972" s="18">
        <v>415</v>
      </c>
      <c r="D972" s="18" t="s">
        <v>1198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1243</v>
      </c>
      <c r="C973" s="18">
        <v>415</v>
      </c>
      <c r="D973" s="18" t="s">
        <v>1198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1244</v>
      </c>
      <c r="C974" s="18">
        <v>415</v>
      </c>
      <c r="D974" s="18" t="s">
        <v>1198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1245</v>
      </c>
      <c r="C975" s="18">
        <v>411</v>
      </c>
      <c r="D975" s="18" t="s">
        <v>1076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1246</v>
      </c>
      <c r="C976" s="18">
        <v>414</v>
      </c>
      <c r="D976" s="18" t="s">
        <v>1095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1247</v>
      </c>
      <c r="C977" s="18">
        <v>416</v>
      </c>
      <c r="D977" s="18" t="s">
        <v>1248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1249</v>
      </c>
      <c r="C978" s="18">
        <v>411</v>
      </c>
      <c r="D978" s="18" t="s">
        <v>1076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1250</v>
      </c>
      <c r="C979" s="18">
        <v>411</v>
      </c>
      <c r="D979" s="18" t="s">
        <v>1076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1251</v>
      </c>
      <c r="C980" s="18">
        <v>411</v>
      </c>
      <c r="D980" s="18" t="s">
        <v>1076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1252</v>
      </c>
      <c r="C981" s="18">
        <v>411</v>
      </c>
      <c r="D981" s="18" t="s">
        <v>1076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1253</v>
      </c>
      <c r="C982" s="18">
        <v>411</v>
      </c>
      <c r="D982" s="18" t="s">
        <v>1076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1254</v>
      </c>
      <c r="C983" s="18">
        <v>411</v>
      </c>
      <c r="D983" s="18" t="s">
        <v>1076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1255</v>
      </c>
      <c r="C984" s="18">
        <v>414</v>
      </c>
      <c r="D984" s="18" t="s">
        <v>1095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1256</v>
      </c>
      <c r="C985" s="18">
        <v>414</v>
      </c>
      <c r="D985" s="18" t="s">
        <v>1095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1257</v>
      </c>
      <c r="C986" s="18">
        <v>416</v>
      </c>
      <c r="D986" s="18" t="s">
        <v>1248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1258</v>
      </c>
      <c r="C987" s="18">
        <v>416</v>
      </c>
      <c r="D987" s="18" t="s">
        <v>1248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1259</v>
      </c>
      <c r="C988" s="18">
        <v>416</v>
      </c>
      <c r="D988" s="18" t="s">
        <v>1248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1260</v>
      </c>
      <c r="C989" s="18">
        <v>416</v>
      </c>
      <c r="D989" s="18" t="s">
        <v>1248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1261</v>
      </c>
      <c r="C990" s="18">
        <v>416</v>
      </c>
      <c r="D990" s="18" t="s">
        <v>1248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1262</v>
      </c>
      <c r="C991" s="18">
        <v>416</v>
      </c>
      <c r="D991" s="18" t="s">
        <v>1248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1263</v>
      </c>
      <c r="C992" s="18">
        <v>416</v>
      </c>
      <c r="D992" s="18" t="s">
        <v>1248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1264</v>
      </c>
      <c r="C993" s="18">
        <v>416</v>
      </c>
      <c r="D993" s="18" t="s">
        <v>1248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1265</v>
      </c>
      <c r="C994" s="18">
        <v>416</v>
      </c>
      <c r="D994" s="18" t="s">
        <v>1248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1266</v>
      </c>
      <c r="C995" s="18">
        <v>416</v>
      </c>
      <c r="D995" s="18" t="s">
        <v>1248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1267</v>
      </c>
      <c r="C996" s="18">
        <v>416</v>
      </c>
      <c r="D996" s="18" t="s">
        <v>1248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1268</v>
      </c>
      <c r="C997" s="18">
        <v>416</v>
      </c>
      <c r="D997" s="18" t="s">
        <v>1248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1269</v>
      </c>
      <c r="C998" s="18">
        <v>416</v>
      </c>
      <c r="D998" s="18" t="s">
        <v>1248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1270</v>
      </c>
      <c r="C999" s="18">
        <v>416</v>
      </c>
      <c r="D999" s="18" t="s">
        <v>1248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1271</v>
      </c>
      <c r="C1000" s="18">
        <v>416</v>
      </c>
      <c r="D1000" s="18" t="s">
        <v>1248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1272</v>
      </c>
      <c r="C1001" s="18">
        <v>416</v>
      </c>
      <c r="D1001" s="18" t="s">
        <v>1248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1273</v>
      </c>
      <c r="C1002" s="18">
        <v>416</v>
      </c>
      <c r="D1002" s="18" t="s">
        <v>1248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1274</v>
      </c>
      <c r="C1003" s="18">
        <v>416</v>
      </c>
      <c r="D1003" s="18" t="s">
        <v>1248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1275</v>
      </c>
      <c r="C1004" s="18">
        <v>416</v>
      </c>
      <c r="D1004" s="18" t="s">
        <v>1248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1276</v>
      </c>
      <c r="C1005" s="18">
        <v>416</v>
      </c>
      <c r="D1005" s="18" t="s">
        <v>1248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1277</v>
      </c>
      <c r="C1006" s="18">
        <v>416</v>
      </c>
      <c r="D1006" s="18" t="s">
        <v>1248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1278</v>
      </c>
      <c r="C1007" s="18">
        <v>421</v>
      </c>
      <c r="D1007" s="18" t="s">
        <v>1279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1280</v>
      </c>
      <c r="C1008" s="18">
        <v>421</v>
      </c>
      <c r="D1008" s="18" t="s">
        <v>1279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1281</v>
      </c>
      <c r="C1009" s="18">
        <v>421</v>
      </c>
      <c r="D1009" s="18" t="s">
        <v>1279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1282</v>
      </c>
      <c r="C1010" s="18">
        <v>421</v>
      </c>
      <c r="D1010" s="18" t="s">
        <v>1279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1283</v>
      </c>
      <c r="C1011" s="18">
        <v>421</v>
      </c>
      <c r="D1011" s="18" t="s">
        <v>1279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1284</v>
      </c>
      <c r="C1012" s="18">
        <v>421</v>
      </c>
      <c r="D1012" s="18" t="s">
        <v>1279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1285</v>
      </c>
      <c r="C1013" s="18">
        <v>421</v>
      </c>
      <c r="D1013" s="18" t="s">
        <v>1279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1286</v>
      </c>
      <c r="C1014" s="18">
        <v>421</v>
      </c>
      <c r="D1014" s="18" t="s">
        <v>1279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1287</v>
      </c>
      <c r="C1015" s="18">
        <v>421</v>
      </c>
      <c r="D1015" s="18" t="s">
        <v>1279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1288</v>
      </c>
      <c r="C1016" s="18">
        <v>421</v>
      </c>
      <c r="D1016" s="18" t="s">
        <v>1279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1289</v>
      </c>
      <c r="C1017" s="18">
        <v>421</v>
      </c>
      <c r="D1017" s="18" t="s">
        <v>1279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1291</v>
      </c>
      <c r="C1018" s="18">
        <v>421</v>
      </c>
      <c r="D1018" s="18" t="s">
        <v>1279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1292</v>
      </c>
      <c r="C1019" s="18">
        <v>421</v>
      </c>
      <c r="D1019" s="18" t="s">
        <v>1279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1293</v>
      </c>
      <c r="C1020" s="18">
        <v>421</v>
      </c>
      <c r="D1020" s="18" t="s">
        <v>1279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1294</v>
      </c>
      <c r="C1021" s="18">
        <v>421</v>
      </c>
      <c r="D1021" s="18" t="s">
        <v>1279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1295</v>
      </c>
      <c r="C1022" s="18">
        <v>421</v>
      </c>
      <c r="D1022" s="18" t="s">
        <v>1279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1296</v>
      </c>
      <c r="C1023" s="18">
        <v>421</v>
      </c>
      <c r="D1023" s="18" t="s">
        <v>1279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1297</v>
      </c>
      <c r="C1024" s="18">
        <v>421</v>
      </c>
      <c r="D1024" s="18" t="s">
        <v>1279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1298</v>
      </c>
      <c r="C1025" s="18">
        <v>421</v>
      </c>
      <c r="D1025" s="18" t="s">
        <v>1279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1299</v>
      </c>
      <c r="C1026" s="18">
        <v>421</v>
      </c>
      <c r="D1026" s="18" t="s">
        <v>1279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1300</v>
      </c>
      <c r="C1027" s="18">
        <v>421</v>
      </c>
      <c r="D1027" s="18" t="s">
        <v>1279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1301</v>
      </c>
      <c r="C1028" s="18">
        <v>421</v>
      </c>
      <c r="D1028" s="18" t="s">
        <v>1279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1302</v>
      </c>
      <c r="C1029" s="18">
        <v>421</v>
      </c>
      <c r="D1029" s="18" t="s">
        <v>1279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1303</v>
      </c>
      <c r="C1030" s="18">
        <v>421</v>
      </c>
      <c r="D1030" s="18" t="s">
        <v>1279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1304</v>
      </c>
      <c r="C1031" s="18">
        <v>421</v>
      </c>
      <c r="D1031" s="18" t="s">
        <v>1279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1062</v>
      </c>
      <c r="C1032" s="18">
        <v>421</v>
      </c>
      <c r="D1032" s="18" t="s">
        <v>1279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1290</v>
      </c>
      <c r="C1033" s="18">
        <v>421</v>
      </c>
      <c r="D1033" s="18" t="s">
        <v>1279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1305</v>
      </c>
      <c r="C1034" s="18">
        <v>511</v>
      </c>
      <c r="D1034" s="18" t="s">
        <v>1306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1307</v>
      </c>
      <c r="C1035" s="18">
        <v>511</v>
      </c>
      <c r="D1035" s="18" t="s">
        <v>1306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1308</v>
      </c>
      <c r="C1036" s="18">
        <v>511</v>
      </c>
      <c r="D1036" s="18" t="s">
        <v>1306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1309</v>
      </c>
      <c r="C1037" s="18">
        <v>511</v>
      </c>
      <c r="D1037" s="18" t="s">
        <v>1306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1310</v>
      </c>
      <c r="C1038" s="18">
        <v>511</v>
      </c>
      <c r="D1038" s="18" t="s">
        <v>1306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1311</v>
      </c>
      <c r="C1039" s="18">
        <v>511</v>
      </c>
      <c r="D1039" s="18" t="s">
        <v>1306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1312</v>
      </c>
      <c r="C1040" s="18">
        <v>511</v>
      </c>
      <c r="D1040" s="18" t="s">
        <v>1306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1313</v>
      </c>
      <c r="C1041" s="18">
        <v>511</v>
      </c>
      <c r="D1041" s="18" t="s">
        <v>1306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1314</v>
      </c>
      <c r="C1042" s="18">
        <v>511</v>
      </c>
      <c r="D1042" s="18" t="s">
        <v>1306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1315</v>
      </c>
      <c r="C1043" s="18">
        <v>511</v>
      </c>
      <c r="D1043" s="18" t="s">
        <v>1306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1316</v>
      </c>
      <c r="C1044" s="18">
        <v>511</v>
      </c>
      <c r="D1044" s="18" t="s">
        <v>1306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1313</v>
      </c>
      <c r="C1045" s="18">
        <v>511</v>
      </c>
      <c r="D1045" s="18" t="s">
        <v>1306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1317</v>
      </c>
      <c r="C1046" s="18">
        <v>511</v>
      </c>
      <c r="D1046" s="18" t="s">
        <v>1306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1318</v>
      </c>
      <c r="C1047" s="18">
        <v>511</v>
      </c>
      <c r="D1047" s="18" t="s">
        <v>1306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1319</v>
      </c>
      <c r="C1048" s="18">
        <v>511</v>
      </c>
      <c r="D1048" s="18" t="s">
        <v>1306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1320</v>
      </c>
      <c r="C1049" s="18">
        <v>511</v>
      </c>
      <c r="D1049" s="18" t="s">
        <v>1306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1321</v>
      </c>
      <c r="C1050" s="18">
        <v>511</v>
      </c>
      <c r="D1050" s="18" t="s">
        <v>1306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1322</v>
      </c>
      <c r="C1051" s="18">
        <v>511</v>
      </c>
      <c r="D1051" s="18" t="s">
        <v>1306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1323</v>
      </c>
      <c r="C1052" s="18">
        <v>511</v>
      </c>
      <c r="D1052" s="18" t="s">
        <v>1306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1324</v>
      </c>
      <c r="C1053" s="18">
        <v>511</v>
      </c>
      <c r="D1053" s="18" t="s">
        <v>1306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1317</v>
      </c>
      <c r="C1054" s="18">
        <v>511</v>
      </c>
      <c r="D1054" s="18" t="s">
        <v>1306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1318</v>
      </c>
      <c r="C1055" s="18">
        <v>511</v>
      </c>
      <c r="D1055" s="18" t="s">
        <v>1306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1320</v>
      </c>
      <c r="C1056" s="18">
        <v>511</v>
      </c>
      <c r="D1056" s="18" t="s">
        <v>1306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1325</v>
      </c>
      <c r="C1057" s="18">
        <v>511</v>
      </c>
      <c r="D1057" s="18" t="s">
        <v>1306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1326</v>
      </c>
      <c r="C1058" s="18">
        <v>511</v>
      </c>
      <c r="D1058" s="18" t="s">
        <v>1306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1327</v>
      </c>
      <c r="C1059" s="18">
        <v>511</v>
      </c>
      <c r="D1059" s="18" t="s">
        <v>1306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1328</v>
      </c>
      <c r="C1060" s="18">
        <v>511</v>
      </c>
      <c r="D1060" s="18" t="s">
        <v>1306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1329</v>
      </c>
      <c r="C1061" s="18">
        <v>512</v>
      </c>
      <c r="D1061" s="18" t="s">
        <v>1330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1331</v>
      </c>
      <c r="C1062" s="18">
        <v>512</v>
      </c>
      <c r="D1062" s="18" t="s">
        <v>1330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1332</v>
      </c>
      <c r="C1063" s="18">
        <v>512</v>
      </c>
      <c r="D1063" s="18" t="s">
        <v>1330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1333</v>
      </c>
      <c r="C1064" s="18">
        <v>512</v>
      </c>
      <c r="D1064" s="18" t="s">
        <v>1330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1334</v>
      </c>
      <c r="C1065" s="18">
        <v>512</v>
      </c>
      <c r="D1065" s="18" t="s">
        <v>1330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1335</v>
      </c>
      <c r="C1066" s="18">
        <v>512</v>
      </c>
      <c r="D1066" s="18" t="s">
        <v>1330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1336</v>
      </c>
      <c r="C1067" s="18">
        <v>512</v>
      </c>
      <c r="D1067" s="18" t="s">
        <v>1330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1337</v>
      </c>
      <c r="C1068" s="18">
        <v>512</v>
      </c>
      <c r="D1068" s="18" t="s">
        <v>1330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1338</v>
      </c>
      <c r="C1069" s="18">
        <v>512</v>
      </c>
      <c r="D1069" s="18" t="s">
        <v>1330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1339</v>
      </c>
      <c r="C1070" s="18">
        <v>512</v>
      </c>
      <c r="D1070" s="18" t="s">
        <v>1330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1340</v>
      </c>
      <c r="C1071" s="18">
        <v>512</v>
      </c>
      <c r="D1071" s="18" t="s">
        <v>1330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1341</v>
      </c>
      <c r="C1072" s="18">
        <v>512</v>
      </c>
      <c r="D1072" s="18" t="s">
        <v>1330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1342</v>
      </c>
      <c r="C1073" s="18">
        <v>512</v>
      </c>
      <c r="D1073" s="18" t="s">
        <v>1330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1343</v>
      </c>
      <c r="C1074" s="18">
        <v>512</v>
      </c>
      <c r="D1074" s="18" t="s">
        <v>1330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1344</v>
      </c>
      <c r="C1075" s="18">
        <v>512</v>
      </c>
      <c r="D1075" s="18" t="s">
        <v>1330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1345</v>
      </c>
      <c r="C1076" s="18">
        <v>512</v>
      </c>
      <c r="D1076" s="18" t="s">
        <v>1330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1346</v>
      </c>
      <c r="C1077" s="18">
        <v>512</v>
      </c>
      <c r="D1077" s="18" t="s">
        <v>1330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1347</v>
      </c>
      <c r="C1078" s="18">
        <v>512</v>
      </c>
      <c r="D1078" s="18" t="s">
        <v>1330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1348</v>
      </c>
      <c r="C1079" s="18">
        <v>512</v>
      </c>
      <c r="D1079" s="18" t="s">
        <v>1330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1349</v>
      </c>
      <c r="C1080" s="18">
        <v>512</v>
      </c>
      <c r="D1080" s="18" t="s">
        <v>1330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1350</v>
      </c>
      <c r="C1081" s="18">
        <v>512</v>
      </c>
      <c r="D1081" s="18" t="s">
        <v>1330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1351</v>
      </c>
      <c r="C1082" s="18">
        <v>512</v>
      </c>
      <c r="D1082" s="18" t="s">
        <v>1330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1352</v>
      </c>
      <c r="C1083" s="18">
        <v>512</v>
      </c>
      <c r="D1083" s="18" t="s">
        <v>1330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1353</v>
      </c>
      <c r="C1084" s="18">
        <v>512</v>
      </c>
      <c r="D1084" s="18" t="s">
        <v>1330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1354</v>
      </c>
      <c r="C1085" s="18">
        <v>512</v>
      </c>
      <c r="D1085" s="18" t="s">
        <v>1330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1355</v>
      </c>
      <c r="C1086" s="18">
        <v>512</v>
      </c>
      <c r="D1086" s="18" t="s">
        <v>1330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1356</v>
      </c>
      <c r="C1087" s="18">
        <v>512</v>
      </c>
      <c r="D1087" s="18" t="s">
        <v>1330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1357</v>
      </c>
      <c r="C1088" s="18">
        <v>512</v>
      </c>
      <c r="D1088" s="18" t="s">
        <v>1330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1358</v>
      </c>
      <c r="C1089" s="18">
        <v>512</v>
      </c>
      <c r="D1089" s="18" t="s">
        <v>1330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1359</v>
      </c>
      <c r="C1090" s="18">
        <v>512</v>
      </c>
      <c r="D1090" s="18" t="s">
        <v>1330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1360</v>
      </c>
      <c r="C1091" s="18">
        <v>512</v>
      </c>
      <c r="D1091" s="18" t="s">
        <v>1330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1361</v>
      </c>
      <c r="C1092" s="18">
        <v>512</v>
      </c>
      <c r="D1092" s="18" t="s">
        <v>1330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1362</v>
      </c>
      <c r="C1093" s="18">
        <v>512</v>
      </c>
      <c r="D1093" s="18" t="s">
        <v>1330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1363</v>
      </c>
      <c r="C1094" s="18">
        <v>512</v>
      </c>
      <c r="D1094" s="18" t="s">
        <v>1330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1364</v>
      </c>
      <c r="C1095" s="18">
        <v>512</v>
      </c>
      <c r="D1095" s="18" t="s">
        <v>1330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1365</v>
      </c>
      <c r="C1096" s="18">
        <v>512</v>
      </c>
      <c r="D1096" s="18" t="s">
        <v>1330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1366</v>
      </c>
      <c r="C1097" s="18">
        <v>512</v>
      </c>
      <c r="D1097" s="18" t="s">
        <v>1330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1367</v>
      </c>
      <c r="C1098" s="18">
        <v>512</v>
      </c>
      <c r="D1098" s="18" t="s">
        <v>1330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1368</v>
      </c>
      <c r="C1099" s="18">
        <v>513</v>
      </c>
      <c r="D1099" s="18" t="s">
        <v>1369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1370</v>
      </c>
      <c r="C1100" s="18">
        <v>513</v>
      </c>
      <c r="D1100" s="18" t="s">
        <v>1369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1371</v>
      </c>
      <c r="C1101" s="18">
        <v>513</v>
      </c>
      <c r="D1101" s="18" t="s">
        <v>1369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1372</v>
      </c>
      <c r="C1102" s="18">
        <v>513</v>
      </c>
      <c r="D1102" s="18" t="s">
        <v>1369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1373</v>
      </c>
      <c r="C1103" s="18">
        <v>513</v>
      </c>
      <c r="D1103" s="18" t="s">
        <v>1369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1374</v>
      </c>
      <c r="C1104" s="18">
        <v>513</v>
      </c>
      <c r="D1104" s="18" t="s">
        <v>1369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1375</v>
      </c>
      <c r="C1105" s="18">
        <v>513</v>
      </c>
      <c r="D1105" s="18" t="s">
        <v>1369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1376</v>
      </c>
      <c r="C1106" s="18">
        <v>513</v>
      </c>
      <c r="D1106" s="18" t="s">
        <v>1369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1377</v>
      </c>
      <c r="C1107" s="18">
        <v>513</v>
      </c>
      <c r="D1107" s="18" t="s">
        <v>1369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1378</v>
      </c>
      <c r="C1108" s="18">
        <v>513</v>
      </c>
      <c r="D1108" s="18" t="s">
        <v>1369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1379</v>
      </c>
      <c r="C1109" s="18">
        <v>513</v>
      </c>
      <c r="D1109" s="18" t="s">
        <v>1369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1380</v>
      </c>
      <c r="C1110" s="18">
        <v>513</v>
      </c>
      <c r="D1110" s="18" t="s">
        <v>1369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1381</v>
      </c>
      <c r="C1111" s="18">
        <v>513</v>
      </c>
      <c r="D1111" s="18" t="s">
        <v>1369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1382</v>
      </c>
      <c r="C1112" s="18">
        <v>513</v>
      </c>
      <c r="D1112" s="18" t="s">
        <v>1369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1383</v>
      </c>
      <c r="C1113" s="18">
        <v>513</v>
      </c>
      <c r="D1113" s="18" t="s">
        <v>1369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1384</v>
      </c>
      <c r="C1114" s="18">
        <v>513</v>
      </c>
      <c r="D1114" s="18" t="s">
        <v>1369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1385</v>
      </c>
      <c r="C1115" s="18">
        <v>513</v>
      </c>
      <c r="D1115" s="18" t="s">
        <v>1369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1386</v>
      </c>
      <c r="C1116" s="18">
        <v>513</v>
      </c>
      <c r="D1116" s="18" t="s">
        <v>1369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1387</v>
      </c>
      <c r="C1117" s="18">
        <v>513</v>
      </c>
      <c r="D1117" s="18" t="s">
        <v>1369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1388</v>
      </c>
      <c r="C1118" s="18">
        <v>513</v>
      </c>
      <c r="D1118" s="18" t="s">
        <v>1369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1389</v>
      </c>
      <c r="C1119" s="18">
        <v>513</v>
      </c>
      <c r="D1119" s="18" t="s">
        <v>1369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1390</v>
      </c>
      <c r="C1120" s="18">
        <v>513</v>
      </c>
      <c r="D1120" s="18" t="s">
        <v>1369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1391</v>
      </c>
      <c r="C1121" s="18">
        <v>513</v>
      </c>
      <c r="D1121" s="18" t="s">
        <v>1369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1392</v>
      </c>
      <c r="C1122" s="18">
        <v>513</v>
      </c>
      <c r="D1122" s="18" t="s">
        <v>1369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1393</v>
      </c>
      <c r="C1123" s="18">
        <v>513</v>
      </c>
      <c r="D1123" s="18" t="s">
        <v>1369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1394</v>
      </c>
      <c r="C1124" s="18">
        <v>513</v>
      </c>
      <c r="D1124" s="18" t="s">
        <v>1369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1395</v>
      </c>
      <c r="C1125" s="18">
        <v>513</v>
      </c>
      <c r="D1125" s="18" t="s">
        <v>1369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1396</v>
      </c>
      <c r="C1126" s="18">
        <v>513</v>
      </c>
      <c r="D1126" s="18" t="s">
        <v>1369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1397</v>
      </c>
      <c r="C1127" s="18">
        <v>513</v>
      </c>
      <c r="D1127" s="18" t="s">
        <v>1369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1398</v>
      </c>
      <c r="C1128" s="18">
        <v>513</v>
      </c>
      <c r="D1128" s="18" t="s">
        <v>1369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1399</v>
      </c>
      <c r="C1129" s="18">
        <v>513</v>
      </c>
      <c r="D1129" s="18" t="s">
        <v>1369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1400</v>
      </c>
      <c r="C1130" s="18">
        <v>513</v>
      </c>
      <c r="D1130" s="18" t="s">
        <v>1369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1401</v>
      </c>
      <c r="C1131" s="18">
        <v>513</v>
      </c>
      <c r="D1131" s="18" t="s">
        <v>1369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1402</v>
      </c>
      <c r="C1132" s="18">
        <v>513</v>
      </c>
      <c r="D1132" s="18" t="s">
        <v>1369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1403</v>
      </c>
      <c r="C1133" s="18">
        <v>513</v>
      </c>
      <c r="D1133" s="18" t="s">
        <v>1369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1404</v>
      </c>
      <c r="C1134" s="18">
        <v>513</v>
      </c>
      <c r="D1134" s="18" t="s">
        <v>1369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1405</v>
      </c>
      <c r="C1135" s="18">
        <v>513</v>
      </c>
      <c r="D1135" s="18" t="s">
        <v>1369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1406</v>
      </c>
      <c r="C1136" s="18">
        <v>513</v>
      </c>
      <c r="D1136" s="18" t="s">
        <v>1369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1407</v>
      </c>
      <c r="C1137" s="18">
        <v>513</v>
      </c>
      <c r="D1137" s="18" t="s">
        <v>1369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1408</v>
      </c>
      <c r="C1138" s="18">
        <v>513</v>
      </c>
      <c r="D1138" s="18" t="s">
        <v>1369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1409</v>
      </c>
      <c r="C1139" s="18">
        <v>513</v>
      </c>
      <c r="D1139" s="18" t="s">
        <v>1369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1410</v>
      </c>
      <c r="C1140" s="18">
        <v>513</v>
      </c>
      <c r="D1140" s="18" t="s">
        <v>1369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1411</v>
      </c>
      <c r="C1141" s="18">
        <v>513</v>
      </c>
      <c r="D1141" s="18" t="s">
        <v>1369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1412</v>
      </c>
      <c r="C1142" s="18">
        <v>513</v>
      </c>
      <c r="D1142" s="18" t="s">
        <v>1369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1413</v>
      </c>
      <c r="C1143" s="18">
        <v>513</v>
      </c>
      <c r="D1143" s="18" t="s">
        <v>1369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1414</v>
      </c>
      <c r="C1144" s="18">
        <v>513</v>
      </c>
      <c r="D1144" s="18" t="s">
        <v>1369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1415</v>
      </c>
      <c r="C1145" s="18">
        <v>513</v>
      </c>
      <c r="D1145" s="18" t="s">
        <v>1369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1416</v>
      </c>
      <c r="C1146" s="18">
        <v>513</v>
      </c>
      <c r="D1146" s="18" t="s">
        <v>1369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1417</v>
      </c>
      <c r="C1147" s="18">
        <v>561</v>
      </c>
      <c r="D1147" s="18" t="s">
        <v>1418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1419</v>
      </c>
      <c r="C1148" s="18">
        <v>561</v>
      </c>
      <c r="D1148" s="18" t="s">
        <v>1418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1420</v>
      </c>
      <c r="C1149" s="18">
        <v>561</v>
      </c>
      <c r="D1149" s="18" t="s">
        <v>1418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26</v>
      </c>
      <c r="C1150" s="18">
        <v>123</v>
      </c>
      <c r="D1150" s="18" t="s">
        <v>5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1421</v>
      </c>
      <c r="C1151" s="18">
        <v>561</v>
      </c>
      <c r="D1151" s="18" t="s">
        <v>1418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1422</v>
      </c>
      <c r="C1152" s="18">
        <v>561</v>
      </c>
      <c r="D1152" s="18" t="s">
        <v>1418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1423</v>
      </c>
      <c r="C1153" s="18">
        <v>561</v>
      </c>
      <c r="D1153" s="18" t="s">
        <v>1418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1424</v>
      </c>
      <c r="C1154" s="18">
        <v>561</v>
      </c>
      <c r="D1154" s="18" t="s">
        <v>1418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1425</v>
      </c>
      <c r="C1155" s="18">
        <v>561</v>
      </c>
      <c r="D1155" s="18" t="s">
        <v>1418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1426</v>
      </c>
      <c r="C1156" s="18">
        <v>561</v>
      </c>
      <c r="D1156" s="18" t="s">
        <v>1418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1427</v>
      </c>
      <c r="C1157" s="18">
        <v>561</v>
      </c>
      <c r="D1157" s="18" t="s">
        <v>1418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1428</v>
      </c>
      <c r="C1158" s="18">
        <v>561</v>
      </c>
      <c r="D1158" s="18" t="s">
        <v>1418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1429</v>
      </c>
      <c r="C1159" s="18">
        <v>561</v>
      </c>
      <c r="D1159" s="18" t="s">
        <v>1418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1430</v>
      </c>
      <c r="C1160" s="18">
        <v>561</v>
      </c>
      <c r="D1160" s="18" t="s">
        <v>1418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1431</v>
      </c>
      <c r="C1161" s="18">
        <v>561</v>
      </c>
      <c r="D1161" s="18" t="s">
        <v>1418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1432</v>
      </c>
      <c r="C1162" s="18">
        <v>561</v>
      </c>
      <c r="D1162" s="18" t="s">
        <v>1418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1433</v>
      </c>
      <c r="C1163" s="18">
        <v>561</v>
      </c>
      <c r="D1163" s="18" t="s">
        <v>1418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872</v>
      </c>
      <c r="C1164" s="18">
        <v>511</v>
      </c>
      <c r="D1164" s="18" t="s">
        <v>1306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1434</v>
      </c>
      <c r="C1165" s="18">
        <v>512</v>
      </c>
      <c r="D1165" s="18" t="s">
        <v>1330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1435</v>
      </c>
      <c r="C1166" s="18">
        <v>513</v>
      </c>
      <c r="D1166" s="18" t="s">
        <v>1369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1436</v>
      </c>
      <c r="C1167" s="18">
        <v>521</v>
      </c>
      <c r="D1167" s="18" t="s">
        <v>1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1437</v>
      </c>
      <c r="C1168" s="18">
        <v>521</v>
      </c>
      <c r="D1168" s="18" t="s">
        <v>1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1438</v>
      </c>
      <c r="C1169" s="18">
        <v>521</v>
      </c>
      <c r="D1169" s="18" t="s">
        <v>1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1439</v>
      </c>
      <c r="C1170" s="18">
        <v>521</v>
      </c>
      <c r="D1170" s="18" t="s">
        <v>1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1440</v>
      </c>
      <c r="C1171" s="18">
        <v>521</v>
      </c>
      <c r="D1171" s="18" t="s">
        <v>1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1441</v>
      </c>
      <c r="C1172" s="18">
        <v>524</v>
      </c>
      <c r="D1172" s="18" t="s">
        <v>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1442</v>
      </c>
      <c r="C1173" s="18">
        <v>524</v>
      </c>
      <c r="D1173" s="18" t="s">
        <v>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1443</v>
      </c>
      <c r="C1174" s="18">
        <v>524</v>
      </c>
      <c r="D1174" s="18" t="s">
        <v>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1444</v>
      </c>
      <c r="C1175" s="18">
        <v>524</v>
      </c>
      <c r="D1175" s="18" t="s">
        <v>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1445</v>
      </c>
      <c r="C1176" s="18">
        <v>524</v>
      </c>
      <c r="D1176" s="18" t="s">
        <v>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1446</v>
      </c>
      <c r="C1177" s="18">
        <v>511</v>
      </c>
      <c r="D1177" s="18" t="s">
        <v>1306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1447</v>
      </c>
      <c r="C1178" s="18">
        <v>524</v>
      </c>
      <c r="D1178" s="18" t="s">
        <v>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1448</v>
      </c>
      <c r="C1179" s="18">
        <v>525</v>
      </c>
      <c r="D1179" s="18" t="s">
        <v>1449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1450</v>
      </c>
      <c r="C1180" s="18">
        <v>524</v>
      </c>
      <c r="D1180" s="18" t="s">
        <v>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1451</v>
      </c>
      <c r="C1181" s="18">
        <v>524</v>
      </c>
      <c r="D1181" s="18" t="s">
        <v>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1452</v>
      </c>
      <c r="C1182" s="18">
        <v>511</v>
      </c>
      <c r="D1182" s="18" t="s">
        <v>1306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1453</v>
      </c>
      <c r="C1183" s="18">
        <v>513</v>
      </c>
      <c r="D1183" s="18" t="s">
        <v>1369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29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1454</v>
      </c>
      <c r="C1185" s="18">
        <v>541</v>
      </c>
      <c r="D1185" s="18" t="s">
        <v>1455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30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4</v>
      </c>
      <c r="C1187" s="18">
        <v>123</v>
      </c>
      <c r="D1187" s="18" t="s">
        <v>5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1456</v>
      </c>
      <c r="C1188" s="18">
        <v>123</v>
      </c>
      <c r="D1188" s="18" t="s">
        <v>5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1457</v>
      </c>
      <c r="C1189" s="18">
        <v>123</v>
      </c>
      <c r="D1189" s="18" t="s">
        <v>5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</v>
      </c>
      <c r="C1190" s="18">
        <v>124</v>
      </c>
      <c r="D1190" s="18" t="s">
        <v>7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8</v>
      </c>
      <c r="C1191" s="18">
        <v>124</v>
      </c>
      <c r="D1191" s="18" t="s">
        <v>7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9</v>
      </c>
      <c r="C1192" s="18">
        <v>124</v>
      </c>
      <c r="D1192" s="18" t="s">
        <v>7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1458</v>
      </c>
      <c r="C1193" s="18">
        <v>124</v>
      </c>
      <c r="D1193" s="18" t="s">
        <v>7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11</v>
      </c>
      <c r="C1194" s="18">
        <v>124</v>
      </c>
      <c r="D1194" s="18" t="s">
        <v>7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1459</v>
      </c>
      <c r="C1195" s="18">
        <v>124</v>
      </c>
      <c r="D1195" s="18" t="s">
        <v>7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14</v>
      </c>
      <c r="C1196" s="18">
        <v>124</v>
      </c>
      <c r="D1196" s="18" t="s">
        <v>7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1460</v>
      </c>
      <c r="C1197" s="18">
        <v>124</v>
      </c>
      <c r="D1197" s="18" t="s">
        <v>7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1461</v>
      </c>
      <c r="C1198" s="18">
        <v>124</v>
      </c>
      <c r="D1198" s="18" t="s">
        <v>7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17</v>
      </c>
      <c r="C1199" s="18">
        <v>124</v>
      </c>
      <c r="D1199" s="18" t="s">
        <v>7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1462</v>
      </c>
      <c r="C1200" s="18">
        <v>124</v>
      </c>
      <c r="D1200" s="18" t="s">
        <v>7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19</v>
      </c>
      <c r="C1201" s="18">
        <v>124</v>
      </c>
      <c r="D1201" s="18" t="s">
        <v>7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1463</v>
      </c>
      <c r="C1202" s="18">
        <v>124</v>
      </c>
      <c r="D1202" s="18" t="s">
        <v>7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1464</v>
      </c>
      <c r="C1203" s="18">
        <v>124</v>
      </c>
      <c r="D1203" s="18" t="s">
        <v>7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1465</v>
      </c>
      <c r="C1204" s="18">
        <v>124</v>
      </c>
      <c r="D1204" s="18" t="s">
        <v>7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1466</v>
      </c>
      <c r="C1205" s="18">
        <v>124</v>
      </c>
      <c r="D1205" s="18" t="s">
        <v>7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23</v>
      </c>
      <c r="C1206" s="18">
        <v>124</v>
      </c>
      <c r="D1206" s="18" t="s">
        <v>7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24</v>
      </c>
      <c r="C1207" s="18">
        <v>124</v>
      </c>
      <c r="D1207" s="18" t="s">
        <v>7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25</v>
      </c>
      <c r="C1208" s="18">
        <v>124</v>
      </c>
      <c r="D1208" s="18" t="s">
        <v>7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1467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1468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1469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1470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1471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1472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1473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1474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1475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1476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1477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1478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1479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1480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1481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1482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1483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1484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1485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1486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1487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1488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1489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1490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1491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1492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1493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1494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1495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1496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1497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1498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1499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1500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1501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1502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1503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1504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1507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72"/>
  <sheetViews>
    <sheetView topLeftCell="A28" zoomScale="90" zoomScaleNormal="90" workbookViewId="0">
      <selection activeCell="L50" sqref="L50"/>
    </sheetView>
  </sheetViews>
  <sheetFormatPr defaultColWidth="22.28515625" defaultRowHeight="10.5" customHeight="1"/>
  <cols>
    <col min="1" max="1" width="4" style="38" customWidth="1"/>
    <col min="2" max="2" width="49.7109375" style="38" customWidth="1"/>
    <col min="3" max="3" width="13.7109375" style="38" customWidth="1"/>
    <col min="4" max="4" width="5.140625" style="38" customWidth="1"/>
    <col min="5" max="5" width="5" style="38" bestFit="1" customWidth="1"/>
    <col min="6" max="6" width="16.28515625" style="38" customWidth="1"/>
    <col min="7" max="7" width="66" style="38" customWidth="1"/>
    <col min="8" max="8" width="13.140625" style="38" customWidth="1"/>
    <col min="9" max="9" width="3" style="38" customWidth="1"/>
    <col min="10" max="10" width="6.42578125" style="38" customWidth="1"/>
    <col min="11" max="11" width="8.140625" style="38" customWidth="1"/>
    <col min="12" max="16384" width="22.28515625" style="38"/>
  </cols>
  <sheetData>
    <row r="1" spans="2:10" ht="10.5" customHeight="1">
      <c r="B1" s="112" t="s">
        <v>1562</v>
      </c>
      <c r="C1" s="112"/>
      <c r="D1" s="112"/>
      <c r="E1" s="112"/>
      <c r="F1" s="112"/>
      <c r="G1" s="112"/>
      <c r="H1" s="112"/>
      <c r="I1" s="112"/>
      <c r="J1" s="112"/>
    </row>
    <row r="2" spans="2:10" ht="10.5" customHeight="1">
      <c r="B2" s="112" t="s">
        <v>33</v>
      </c>
      <c r="C2" s="112"/>
      <c r="D2" s="112"/>
      <c r="E2" s="112"/>
      <c r="F2" s="112"/>
      <c r="G2" s="112"/>
      <c r="H2" s="112"/>
      <c r="I2" s="112"/>
      <c r="J2" s="112"/>
    </row>
    <row r="3" spans="2:10" ht="10.5" customHeight="1">
      <c r="B3" s="112" t="s">
        <v>34</v>
      </c>
      <c r="C3" s="112"/>
      <c r="D3" s="112"/>
      <c r="E3" s="112"/>
      <c r="F3" s="112"/>
      <c r="G3" s="112"/>
      <c r="H3" s="112"/>
      <c r="I3" s="112"/>
      <c r="J3" s="112"/>
    </row>
    <row r="4" spans="2:10" ht="10.5" customHeight="1">
      <c r="B4" s="112" t="s">
        <v>1563</v>
      </c>
      <c r="C4" s="112"/>
      <c r="D4" s="112"/>
      <c r="E4" s="112"/>
      <c r="F4" s="112"/>
      <c r="G4" s="112"/>
      <c r="H4" s="112"/>
      <c r="I4" s="112"/>
      <c r="J4" s="112"/>
    </row>
    <row r="5" spans="2:10" ht="10.5" customHeight="1">
      <c r="B5" s="112" t="s">
        <v>0</v>
      </c>
      <c r="C5" s="112"/>
      <c r="D5" s="112"/>
      <c r="E5" s="112"/>
      <c r="F5" s="112"/>
      <c r="G5" s="112"/>
      <c r="H5" s="112"/>
      <c r="I5" s="112"/>
      <c r="J5" s="112"/>
    </row>
    <row r="7" spans="2:10" ht="10.5" customHeight="1">
      <c r="B7" s="117" t="s">
        <v>1516</v>
      </c>
      <c r="C7" s="113" t="s">
        <v>1564</v>
      </c>
      <c r="D7" s="113"/>
      <c r="E7" s="113"/>
      <c r="F7" s="39"/>
      <c r="G7" s="115" t="s">
        <v>1516</v>
      </c>
      <c r="H7" s="113" t="s">
        <v>1564</v>
      </c>
      <c r="I7" s="113"/>
      <c r="J7" s="114"/>
    </row>
    <row r="8" spans="2:10" ht="10.5" customHeight="1">
      <c r="B8" s="118"/>
      <c r="C8" s="40">
        <v>2015</v>
      </c>
      <c r="D8" s="40"/>
      <c r="E8" s="40">
        <v>2014</v>
      </c>
      <c r="F8" s="41"/>
      <c r="G8" s="116"/>
      <c r="H8" s="40">
        <v>2015</v>
      </c>
      <c r="I8" s="40"/>
      <c r="J8" s="42">
        <v>2014</v>
      </c>
    </row>
    <row r="9" spans="2:10" ht="10.5" customHeight="1">
      <c r="B9" s="43"/>
      <c r="C9" s="44"/>
      <c r="D9" s="44"/>
      <c r="E9" s="44"/>
      <c r="F9" s="45"/>
      <c r="G9" s="46"/>
      <c r="H9" s="44"/>
      <c r="I9" s="44"/>
      <c r="J9" s="47"/>
    </row>
    <row r="10" spans="2:10" ht="10.5" customHeight="1">
      <c r="B10" s="48" t="s">
        <v>35</v>
      </c>
      <c r="C10" s="49"/>
      <c r="D10" s="49"/>
      <c r="E10" s="49"/>
      <c r="F10" s="50"/>
      <c r="G10" s="51" t="s">
        <v>36</v>
      </c>
      <c r="H10" s="49"/>
      <c r="I10" s="49"/>
      <c r="J10" s="52"/>
    </row>
    <row r="11" spans="2:10" ht="10.5" customHeight="1">
      <c r="B11" s="48"/>
      <c r="C11" s="49"/>
      <c r="D11" s="49"/>
      <c r="E11" s="49"/>
      <c r="F11" s="50"/>
      <c r="G11" s="51"/>
      <c r="H11" s="49"/>
      <c r="I11" s="49"/>
      <c r="J11" s="52"/>
    </row>
    <row r="12" spans="2:10" ht="10.5" customHeight="1">
      <c r="B12" s="48" t="s">
        <v>37</v>
      </c>
      <c r="C12" s="50"/>
      <c r="D12" s="50"/>
      <c r="E12" s="50"/>
      <c r="F12" s="50"/>
      <c r="G12" s="51" t="s">
        <v>38</v>
      </c>
      <c r="H12" s="50"/>
      <c r="I12" s="50"/>
      <c r="J12" s="53"/>
    </row>
    <row r="13" spans="2:10" ht="10.5" customHeight="1">
      <c r="B13" s="54" t="s">
        <v>39</v>
      </c>
      <c r="C13" s="55">
        <v>849371481.01999998</v>
      </c>
      <c r="D13" s="50"/>
      <c r="E13" s="55">
        <v>0</v>
      </c>
      <c r="F13" s="50"/>
      <c r="G13" s="50" t="s">
        <v>40</v>
      </c>
      <c r="H13" s="55">
        <f>1130446716.69+36357701.13</f>
        <v>1166804417.8200002</v>
      </c>
      <c r="I13" s="55"/>
      <c r="J13" s="56">
        <v>0</v>
      </c>
    </row>
    <row r="14" spans="2:10" ht="10.5" customHeight="1">
      <c r="B14" s="54" t="s">
        <v>41</v>
      </c>
      <c r="C14" s="55">
        <v>121061400.62000008</v>
      </c>
      <c r="D14" s="57"/>
      <c r="E14" s="55">
        <v>0</v>
      </c>
      <c r="F14" s="50"/>
      <c r="G14" s="50" t="s">
        <v>42</v>
      </c>
      <c r="H14" s="55">
        <v>0</v>
      </c>
      <c r="I14" s="55"/>
      <c r="J14" s="56">
        <v>0</v>
      </c>
    </row>
    <row r="15" spans="2:10" ht="10.5" customHeight="1">
      <c r="B15" s="54" t="s">
        <v>1560</v>
      </c>
      <c r="C15" s="55">
        <v>0</v>
      </c>
      <c r="D15" s="57"/>
      <c r="E15" s="55">
        <v>0</v>
      </c>
      <c r="F15" s="50"/>
      <c r="G15" s="50" t="s">
        <v>1556</v>
      </c>
      <c r="H15" s="55">
        <v>0</v>
      </c>
      <c r="I15" s="55"/>
      <c r="J15" s="56">
        <v>0</v>
      </c>
    </row>
    <row r="16" spans="2:10" ht="10.5" customHeight="1">
      <c r="B16" s="54" t="s">
        <v>44</v>
      </c>
      <c r="C16" s="55">
        <v>0</v>
      </c>
      <c r="D16" s="57"/>
      <c r="E16" s="55">
        <v>0</v>
      </c>
      <c r="F16" s="50"/>
      <c r="G16" s="50" t="s">
        <v>43</v>
      </c>
      <c r="H16" s="55">
        <v>0</v>
      </c>
      <c r="I16" s="55"/>
      <c r="J16" s="56">
        <v>0</v>
      </c>
    </row>
    <row r="17" spans="2:10" ht="10.5" customHeight="1">
      <c r="B17" s="54" t="s">
        <v>46</v>
      </c>
      <c r="C17" s="55">
        <v>25183106.919999998</v>
      </c>
      <c r="D17" s="57"/>
      <c r="E17" s="55">
        <v>0</v>
      </c>
      <c r="F17" s="50"/>
      <c r="G17" s="50" t="s">
        <v>45</v>
      </c>
      <c r="H17" s="55">
        <v>0</v>
      </c>
      <c r="I17" s="55"/>
      <c r="J17" s="56">
        <v>0</v>
      </c>
    </row>
    <row r="18" spans="2:10" ht="10.5" customHeight="1">
      <c r="B18" s="54" t="s">
        <v>48</v>
      </c>
      <c r="C18" s="55">
        <v>0</v>
      </c>
      <c r="D18" s="57"/>
      <c r="E18" s="55">
        <v>0</v>
      </c>
      <c r="F18" s="50"/>
      <c r="G18" s="50" t="s">
        <v>47</v>
      </c>
      <c r="H18" s="55">
        <v>0</v>
      </c>
      <c r="I18" s="55"/>
      <c r="J18" s="56">
        <v>0</v>
      </c>
    </row>
    <row r="19" spans="2:10" ht="10.5" customHeight="1">
      <c r="B19" s="54" t="s">
        <v>50</v>
      </c>
      <c r="C19" s="55">
        <v>0</v>
      </c>
      <c r="D19" s="57"/>
      <c r="E19" s="55">
        <v>0</v>
      </c>
      <c r="F19" s="50"/>
      <c r="G19" s="50" t="s">
        <v>49</v>
      </c>
      <c r="H19" s="55">
        <v>0</v>
      </c>
      <c r="I19" s="55"/>
      <c r="J19" s="56">
        <v>0</v>
      </c>
    </row>
    <row r="20" spans="2:10" ht="10.5" customHeight="1">
      <c r="B20" s="54"/>
      <c r="C20" s="55"/>
      <c r="D20" s="57"/>
      <c r="E20" s="55"/>
      <c r="F20" s="50"/>
      <c r="G20" s="50" t="s">
        <v>51</v>
      </c>
      <c r="H20" s="55">
        <v>0</v>
      </c>
      <c r="I20" s="55"/>
      <c r="J20" s="56">
        <v>0</v>
      </c>
    </row>
    <row r="21" spans="2:10" ht="10.5" customHeight="1">
      <c r="B21" s="58" t="s">
        <v>52</v>
      </c>
      <c r="C21" s="55">
        <f>+C13+C14+C17</f>
        <v>995615988.56000006</v>
      </c>
      <c r="D21" s="57"/>
      <c r="E21" s="55">
        <f>SUM(E13:E20)</f>
        <v>0</v>
      </c>
      <c r="F21" s="50"/>
      <c r="G21" s="50"/>
      <c r="H21" s="55"/>
      <c r="I21" s="55"/>
      <c r="J21" s="56"/>
    </row>
    <row r="22" spans="2:10" ht="10.5" customHeight="1">
      <c r="B22" s="54"/>
      <c r="C22" s="55"/>
      <c r="D22" s="50"/>
      <c r="E22" s="55"/>
      <c r="F22" s="50"/>
      <c r="G22" s="59" t="s">
        <v>53</v>
      </c>
      <c r="H22" s="55">
        <f>SUM(H13:H21)</f>
        <v>1166804417.8200002</v>
      </c>
      <c r="I22" s="55"/>
      <c r="J22" s="56">
        <f>SUM(J13:J21)</f>
        <v>0</v>
      </c>
    </row>
    <row r="23" spans="2:10" ht="10.5" customHeight="1">
      <c r="B23" s="48" t="s">
        <v>54</v>
      </c>
      <c r="C23" s="55"/>
      <c r="D23" s="50"/>
      <c r="E23" s="55"/>
      <c r="F23" s="50"/>
      <c r="G23" s="50"/>
      <c r="H23" s="55"/>
      <c r="I23" s="55"/>
      <c r="J23" s="56"/>
    </row>
    <row r="24" spans="2:10" ht="10.5" customHeight="1">
      <c r="B24" s="54" t="s">
        <v>56</v>
      </c>
      <c r="C24" s="55">
        <v>0</v>
      </c>
      <c r="D24" s="57"/>
      <c r="E24" s="55">
        <v>0</v>
      </c>
      <c r="F24" s="50"/>
      <c r="G24" s="51" t="s">
        <v>55</v>
      </c>
      <c r="H24" s="55"/>
      <c r="I24" s="55"/>
      <c r="J24" s="56"/>
    </row>
    <row r="25" spans="2:10" ht="10.5" customHeight="1">
      <c r="B25" s="54" t="s">
        <v>58</v>
      </c>
      <c r="C25" s="55">
        <v>0</v>
      </c>
      <c r="D25" s="57"/>
      <c r="E25" s="55">
        <v>0</v>
      </c>
      <c r="F25" s="50"/>
      <c r="G25" s="50" t="s">
        <v>57</v>
      </c>
      <c r="H25" s="55">
        <v>0</v>
      </c>
      <c r="I25" s="55"/>
      <c r="J25" s="56">
        <v>0</v>
      </c>
    </row>
    <row r="26" spans="2:10" ht="10.5" customHeight="1">
      <c r="B26" s="54" t="s">
        <v>32</v>
      </c>
      <c r="C26" s="55">
        <v>4524638703.2999992</v>
      </c>
      <c r="D26" s="57"/>
      <c r="E26" s="55">
        <v>0</v>
      </c>
      <c r="F26" s="50"/>
      <c r="G26" s="50" t="s">
        <v>1557</v>
      </c>
      <c r="H26" s="55">
        <v>0</v>
      </c>
      <c r="I26" s="55"/>
      <c r="J26" s="56">
        <v>0</v>
      </c>
    </row>
    <row r="27" spans="2:10" ht="10.5" customHeight="1">
      <c r="B27" s="54" t="s">
        <v>61</v>
      </c>
      <c r="C27" s="55">
        <v>591112003.51000011</v>
      </c>
      <c r="D27" s="57"/>
      <c r="E27" s="55">
        <v>0</v>
      </c>
      <c r="F27" s="50"/>
      <c r="G27" s="50" t="s">
        <v>59</v>
      </c>
      <c r="H27" s="55">
        <v>39839743.030000001</v>
      </c>
      <c r="I27" s="55"/>
      <c r="J27" s="56">
        <v>0</v>
      </c>
    </row>
    <row r="28" spans="2:10" ht="10.5" customHeight="1">
      <c r="B28" s="54" t="s">
        <v>63</v>
      </c>
      <c r="C28" s="55">
        <v>0</v>
      </c>
      <c r="D28" s="57"/>
      <c r="E28" s="55">
        <v>0</v>
      </c>
      <c r="F28" s="50"/>
      <c r="G28" s="50" t="s">
        <v>60</v>
      </c>
      <c r="H28" s="55">
        <v>0</v>
      </c>
      <c r="I28" s="55"/>
      <c r="J28" s="56">
        <v>0</v>
      </c>
    </row>
    <row r="29" spans="2:10" ht="10.5" customHeight="1">
      <c r="B29" s="54" t="s">
        <v>65</v>
      </c>
      <c r="C29" s="55">
        <v>0</v>
      </c>
      <c r="D29" s="57"/>
      <c r="E29" s="55">
        <v>0</v>
      </c>
      <c r="F29" s="50"/>
      <c r="G29" s="50" t="s">
        <v>62</v>
      </c>
      <c r="H29" s="55">
        <v>21380917.890000001</v>
      </c>
      <c r="I29" s="55"/>
      <c r="J29" s="56">
        <v>0</v>
      </c>
    </row>
    <row r="30" spans="2:10" ht="10.5" customHeight="1">
      <c r="B30" s="54" t="s">
        <v>66</v>
      </c>
      <c r="C30" s="55">
        <v>0</v>
      </c>
      <c r="D30" s="57"/>
      <c r="E30" s="55">
        <v>0</v>
      </c>
      <c r="F30" s="50"/>
      <c r="G30" s="50" t="s">
        <v>64</v>
      </c>
      <c r="H30" s="55">
        <v>0</v>
      </c>
      <c r="I30" s="55"/>
      <c r="J30" s="56">
        <v>0</v>
      </c>
    </row>
    <row r="31" spans="2:10" ht="10.5" customHeight="1">
      <c r="B31" s="54" t="s">
        <v>1555</v>
      </c>
      <c r="C31" s="55">
        <v>0</v>
      </c>
      <c r="D31" s="57"/>
      <c r="E31" s="55">
        <v>0</v>
      </c>
      <c r="F31" s="50"/>
      <c r="G31" s="50"/>
      <c r="H31" s="55"/>
      <c r="I31" s="55"/>
      <c r="J31" s="56"/>
    </row>
    <row r="32" spans="2:10" ht="10.5" customHeight="1">
      <c r="B32" s="54" t="s">
        <v>68</v>
      </c>
      <c r="C32" s="55">
        <v>0</v>
      </c>
      <c r="D32" s="57"/>
      <c r="E32" s="55">
        <v>0</v>
      </c>
      <c r="F32" s="50"/>
      <c r="G32" s="50" t="s">
        <v>67</v>
      </c>
      <c r="H32" s="55">
        <f>SUM(H25:H31)</f>
        <v>61220660.920000002</v>
      </c>
      <c r="I32" s="55"/>
      <c r="J32" s="56">
        <f>SUM(J25:J31)</f>
        <v>0</v>
      </c>
    </row>
    <row r="33" spans="2:12" ht="10.5" customHeight="1">
      <c r="B33" s="54"/>
      <c r="C33" s="55"/>
      <c r="D33" s="50"/>
      <c r="E33" s="55"/>
      <c r="F33" s="50"/>
      <c r="G33" s="50"/>
      <c r="H33" s="55"/>
      <c r="I33" s="55"/>
      <c r="J33" s="56"/>
    </row>
    <row r="34" spans="2:12" ht="10.5" customHeight="1">
      <c r="B34" s="58" t="s">
        <v>70</v>
      </c>
      <c r="C34" s="55">
        <f>SUM(C24:C33)</f>
        <v>5115750706.8099995</v>
      </c>
      <c r="D34" s="57"/>
      <c r="E34" s="55">
        <f>SUM(E24:E33)</f>
        <v>0</v>
      </c>
      <c r="F34" s="50"/>
      <c r="G34" s="60" t="s">
        <v>69</v>
      </c>
      <c r="H34" s="61">
        <f>+H22+H32</f>
        <v>1228025078.7400002</v>
      </c>
      <c r="I34" s="61"/>
      <c r="J34" s="62">
        <f>+J22+J32</f>
        <v>0</v>
      </c>
    </row>
    <row r="35" spans="2:12" ht="10.5" customHeight="1">
      <c r="B35" s="54"/>
      <c r="C35" s="55"/>
      <c r="D35" s="57"/>
      <c r="E35" s="55"/>
      <c r="F35" s="50"/>
      <c r="G35" s="50"/>
      <c r="H35" s="55"/>
      <c r="I35" s="55"/>
      <c r="J35" s="56"/>
    </row>
    <row r="36" spans="2:12" ht="10.5" customHeight="1">
      <c r="B36" s="63" t="s">
        <v>72</v>
      </c>
      <c r="C36" s="61">
        <f>+C34+C21</f>
        <v>6111366695.3699999</v>
      </c>
      <c r="D36" s="64"/>
      <c r="E36" s="61">
        <f>+E21+E34</f>
        <v>0</v>
      </c>
      <c r="F36" s="50"/>
      <c r="G36" s="51" t="s">
        <v>71</v>
      </c>
      <c r="H36" s="55"/>
      <c r="I36" s="55"/>
      <c r="J36" s="56"/>
    </row>
    <row r="37" spans="2:12" ht="10.5" customHeight="1">
      <c r="B37" s="54"/>
      <c r="C37" s="50"/>
      <c r="D37" s="50"/>
      <c r="E37" s="50"/>
      <c r="F37" s="50"/>
      <c r="G37" s="50"/>
      <c r="H37" s="55"/>
      <c r="I37" s="55"/>
      <c r="J37" s="56"/>
    </row>
    <row r="38" spans="2:12" ht="10.5" customHeight="1">
      <c r="B38" s="54"/>
      <c r="C38" s="50"/>
      <c r="D38" s="50"/>
      <c r="E38" s="50"/>
      <c r="F38" s="50"/>
      <c r="G38" s="51" t="s">
        <v>73</v>
      </c>
      <c r="H38" s="55"/>
      <c r="I38" s="55"/>
      <c r="J38" s="56"/>
    </row>
    <row r="39" spans="2:12" ht="10.5" customHeight="1">
      <c r="B39" s="54"/>
      <c r="C39" s="55"/>
      <c r="D39" s="50"/>
      <c r="E39" s="50"/>
      <c r="F39" s="50"/>
      <c r="G39" s="50" t="s">
        <v>74</v>
      </c>
      <c r="H39" s="55">
        <v>0</v>
      </c>
      <c r="I39" s="55"/>
      <c r="J39" s="56">
        <v>0</v>
      </c>
    </row>
    <row r="40" spans="2:12" ht="10.5" customHeight="1">
      <c r="B40" s="54"/>
      <c r="C40" s="65"/>
      <c r="D40" s="50"/>
      <c r="E40" s="50"/>
      <c r="F40" s="50"/>
      <c r="G40" s="50" t="s">
        <v>75</v>
      </c>
      <c r="H40" s="55">
        <v>0</v>
      </c>
      <c r="I40" s="55"/>
      <c r="J40" s="56">
        <v>0</v>
      </c>
    </row>
    <row r="41" spans="2:12" ht="10.5" customHeight="1">
      <c r="B41" s="54"/>
      <c r="C41" s="50"/>
      <c r="D41" s="50"/>
      <c r="E41" s="50"/>
      <c r="F41" s="50"/>
      <c r="G41" s="50" t="s">
        <v>76</v>
      </c>
      <c r="H41" s="55">
        <v>0</v>
      </c>
      <c r="I41" s="55"/>
      <c r="J41" s="56">
        <v>0</v>
      </c>
    </row>
    <row r="42" spans="2:12" ht="10.5" customHeight="1">
      <c r="B42" s="54"/>
      <c r="C42" s="50"/>
      <c r="D42" s="50"/>
      <c r="E42" s="50"/>
      <c r="F42" s="50"/>
      <c r="G42" s="50"/>
      <c r="H42" s="55"/>
      <c r="I42" s="55"/>
      <c r="J42" s="56"/>
    </row>
    <row r="43" spans="2:12" ht="10.5" customHeight="1">
      <c r="B43" s="54"/>
      <c r="C43" s="50"/>
      <c r="D43" s="50"/>
      <c r="E43" s="50"/>
      <c r="F43" s="50"/>
      <c r="G43" s="51" t="s">
        <v>77</v>
      </c>
      <c r="H43" s="55"/>
      <c r="I43" s="55"/>
      <c r="J43" s="56"/>
      <c r="K43" s="66"/>
    </row>
    <row r="44" spans="2:12" ht="10.5" customHeight="1">
      <c r="B44" s="54"/>
      <c r="C44" s="50"/>
      <c r="D44" s="50"/>
      <c r="E44" s="50"/>
      <c r="F44" s="50"/>
      <c r="G44" s="50" t="s">
        <v>78</v>
      </c>
      <c r="H44" s="55">
        <v>290098223.85000002</v>
      </c>
      <c r="I44" s="55"/>
      <c r="J44" s="56">
        <v>0</v>
      </c>
    </row>
    <row r="45" spans="2:12" ht="10.5" customHeight="1">
      <c r="B45" s="54"/>
      <c r="C45" s="50"/>
      <c r="D45" s="50"/>
      <c r="E45" s="50"/>
      <c r="F45" s="50"/>
      <c r="G45" s="50" t="s">
        <v>1561</v>
      </c>
      <c r="H45" s="55">
        <f>4597232790.97-3989399.03</f>
        <v>4593243391.9400005</v>
      </c>
      <c r="I45" s="55"/>
      <c r="J45" s="56">
        <v>0</v>
      </c>
      <c r="L45" s="67"/>
    </row>
    <row r="46" spans="2:12" ht="10.5" customHeight="1">
      <c r="B46" s="54"/>
      <c r="C46" s="50"/>
      <c r="D46" s="50"/>
      <c r="E46" s="50"/>
      <c r="F46" s="50"/>
      <c r="G46" s="50" t="s">
        <v>79</v>
      </c>
      <c r="H46" s="55">
        <v>0</v>
      </c>
      <c r="I46" s="55"/>
      <c r="J46" s="56">
        <v>0</v>
      </c>
      <c r="L46" s="68"/>
    </row>
    <row r="47" spans="2:12" ht="10.5" customHeight="1">
      <c r="B47" s="54"/>
      <c r="C47" s="50"/>
      <c r="D47" s="50"/>
      <c r="E47" s="50"/>
      <c r="F47" s="50"/>
      <c r="G47" s="50" t="s">
        <v>80</v>
      </c>
      <c r="H47" s="55">
        <v>0</v>
      </c>
      <c r="I47" s="55"/>
      <c r="J47" s="56">
        <v>0</v>
      </c>
      <c r="K47" s="67"/>
    </row>
    <row r="48" spans="2:12" ht="10.5" customHeight="1">
      <c r="B48" s="54"/>
      <c r="C48" s="50"/>
      <c r="D48" s="50"/>
      <c r="E48" s="50"/>
      <c r="F48" s="50"/>
      <c r="G48" s="50" t="s">
        <v>81</v>
      </c>
      <c r="H48" s="55">
        <v>0</v>
      </c>
      <c r="I48" s="55"/>
      <c r="J48" s="56">
        <v>0</v>
      </c>
    </row>
    <row r="49" spans="2:10" ht="10.5" customHeight="1">
      <c r="B49" s="54"/>
      <c r="C49" s="50"/>
      <c r="D49" s="50"/>
      <c r="E49" s="50"/>
      <c r="F49" s="50"/>
      <c r="G49" s="50"/>
      <c r="H49" s="55"/>
      <c r="I49" s="55"/>
      <c r="J49" s="56"/>
    </row>
    <row r="50" spans="2:10" ht="10.5" customHeight="1">
      <c r="B50" s="54"/>
      <c r="C50" s="50"/>
      <c r="D50" s="50"/>
      <c r="E50" s="50"/>
      <c r="F50" s="50"/>
      <c r="G50" s="51" t="s">
        <v>82</v>
      </c>
      <c r="H50" s="55"/>
      <c r="I50" s="55"/>
      <c r="J50" s="56"/>
    </row>
    <row r="51" spans="2:10" ht="10.5" customHeight="1">
      <c r="B51" s="54"/>
      <c r="C51" s="50"/>
      <c r="D51" s="50"/>
      <c r="E51" s="50"/>
      <c r="F51" s="50"/>
      <c r="G51" s="50" t="s">
        <v>83</v>
      </c>
      <c r="H51" s="55">
        <v>0</v>
      </c>
      <c r="I51" s="55"/>
      <c r="J51" s="56">
        <v>0</v>
      </c>
    </row>
    <row r="52" spans="2:10" ht="10.5" customHeight="1">
      <c r="B52" s="54"/>
      <c r="C52" s="50"/>
      <c r="D52" s="50"/>
      <c r="E52" s="50"/>
      <c r="F52" s="50"/>
      <c r="G52" s="50" t="s">
        <v>84</v>
      </c>
      <c r="H52" s="55">
        <v>0</v>
      </c>
      <c r="I52" s="55"/>
      <c r="J52" s="56">
        <v>0</v>
      </c>
    </row>
    <row r="53" spans="2:10" ht="10.5" customHeight="1">
      <c r="B53" s="54"/>
      <c r="C53" s="50"/>
      <c r="D53" s="50"/>
      <c r="E53" s="50"/>
      <c r="F53" s="50"/>
      <c r="G53" s="50"/>
      <c r="H53" s="55"/>
      <c r="I53" s="55"/>
      <c r="J53" s="56"/>
    </row>
    <row r="54" spans="2:10" ht="10.5" customHeight="1">
      <c r="B54" s="54"/>
      <c r="C54" s="50"/>
      <c r="D54" s="50"/>
      <c r="E54" s="50"/>
      <c r="F54" s="50"/>
      <c r="G54" s="60" t="s">
        <v>85</v>
      </c>
      <c r="H54" s="61">
        <f>SUM(H39:H53)</f>
        <v>4883341615.7900009</v>
      </c>
      <c r="I54" s="61"/>
      <c r="J54" s="62">
        <f>SUM(J39:J53)</f>
        <v>0</v>
      </c>
    </row>
    <row r="55" spans="2:10" ht="10.5" customHeight="1">
      <c r="B55" s="54"/>
      <c r="C55" s="50"/>
      <c r="D55" s="50"/>
      <c r="E55" s="50"/>
      <c r="F55" s="50"/>
      <c r="G55" s="50"/>
      <c r="H55" s="55"/>
      <c r="I55" s="55"/>
      <c r="J55" s="56"/>
    </row>
    <row r="56" spans="2:10" ht="10.5" customHeight="1">
      <c r="B56" s="69"/>
      <c r="C56" s="70"/>
      <c r="D56" s="70"/>
      <c r="E56" s="70"/>
      <c r="F56" s="70"/>
      <c r="G56" s="71" t="s">
        <v>86</v>
      </c>
      <c r="H56" s="72">
        <f>+H34+H54</f>
        <v>6111366694.5300007</v>
      </c>
      <c r="I56" s="72"/>
      <c r="J56" s="73">
        <f>+J34+J54</f>
        <v>0</v>
      </c>
    </row>
    <row r="57" spans="2:10" ht="10.5" customHeight="1">
      <c r="B57" s="74" t="s">
        <v>3</v>
      </c>
      <c r="E57" s="50"/>
      <c r="H57" s="67"/>
    </row>
    <row r="58" spans="2:10" ht="10.5" customHeight="1">
      <c r="H58" s="67"/>
    </row>
    <row r="59" spans="2:10" ht="10.5" customHeight="1">
      <c r="H59" s="67"/>
    </row>
    <row r="60" spans="2:10" ht="10.5" customHeight="1">
      <c r="H60" s="67"/>
    </row>
    <row r="61" spans="2:10" ht="10.5" customHeight="1">
      <c r="H61" s="67"/>
    </row>
    <row r="62" spans="2:10" ht="10.5" customHeight="1">
      <c r="H62" s="67"/>
    </row>
    <row r="66" spans="2:10" ht="10.5" customHeight="1">
      <c r="B66" s="75" t="s">
        <v>1508</v>
      </c>
      <c r="C66" s="112" t="s">
        <v>1510</v>
      </c>
      <c r="D66" s="112"/>
      <c r="E66" s="112"/>
      <c r="F66" s="112"/>
      <c r="G66" s="75" t="s">
        <v>1512</v>
      </c>
      <c r="H66" s="112" t="s">
        <v>1514</v>
      </c>
      <c r="I66" s="112"/>
      <c r="J66" s="112"/>
    </row>
    <row r="67" spans="2:10" ht="10.5" customHeight="1">
      <c r="B67" s="75" t="s">
        <v>1509</v>
      </c>
      <c r="C67" s="112" t="s">
        <v>1511</v>
      </c>
      <c r="D67" s="112"/>
      <c r="E67" s="112"/>
      <c r="F67" s="112"/>
      <c r="G67" s="75" t="s">
        <v>1513</v>
      </c>
      <c r="H67" s="112" t="s">
        <v>1515</v>
      </c>
      <c r="I67" s="112"/>
      <c r="J67" s="112"/>
    </row>
    <row r="71" spans="2:10" ht="10.5" customHeight="1">
      <c r="H71" s="112"/>
      <c r="I71" s="112"/>
    </row>
    <row r="72" spans="2:10" ht="10.5" customHeight="1">
      <c r="H72" s="112"/>
      <c r="I72" s="112"/>
    </row>
  </sheetData>
  <mergeCells count="15">
    <mergeCell ref="H71:I71"/>
    <mergeCell ref="H72:I72"/>
    <mergeCell ref="B5:J5"/>
    <mergeCell ref="B2:J2"/>
    <mergeCell ref="B3:J3"/>
    <mergeCell ref="C66:F66"/>
    <mergeCell ref="C67:F67"/>
    <mergeCell ref="H66:J66"/>
    <mergeCell ref="H67:J67"/>
    <mergeCell ref="B1:J1"/>
    <mergeCell ref="B4:J4"/>
    <mergeCell ref="C7:E7"/>
    <mergeCell ref="H7:J7"/>
    <mergeCell ref="G7:G8"/>
    <mergeCell ref="B7:B8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3" workbookViewId="0">
      <selection activeCell="F40" sqref="F40"/>
    </sheetView>
  </sheetViews>
  <sheetFormatPr defaultColWidth="9.140625" defaultRowHeight="15"/>
  <cols>
    <col min="1" max="1" width="56.28515625" customWidth="1"/>
    <col min="2" max="2" width="16.140625" bestFit="1" customWidth="1"/>
    <col min="3" max="3" width="14.5703125" bestFit="1" customWidth="1"/>
    <col min="4" max="4" width="16.140625" bestFit="1" customWidth="1"/>
  </cols>
  <sheetData>
    <row r="1" spans="1:4">
      <c r="A1" s="33" t="s">
        <v>1520</v>
      </c>
      <c r="B1" s="33"/>
      <c r="C1" s="33"/>
      <c r="D1" s="32" t="s">
        <v>1521</v>
      </c>
    </row>
    <row r="2" spans="1:4">
      <c r="A2" s="33" t="s">
        <v>1522</v>
      </c>
      <c r="B2" s="33"/>
      <c r="C2" s="33"/>
      <c r="D2" s="33"/>
    </row>
    <row r="3" spans="1:4">
      <c r="A3" s="33" t="s">
        <v>1523</v>
      </c>
      <c r="B3" s="33"/>
      <c r="C3" s="33" t="s">
        <v>1524</v>
      </c>
      <c r="D3" s="33" t="s">
        <v>1525</v>
      </c>
    </row>
    <row r="4" spans="1:4">
      <c r="A4" s="33"/>
      <c r="B4" s="22">
        <v>42338</v>
      </c>
      <c r="C4" s="22">
        <v>42369</v>
      </c>
      <c r="D4" s="22">
        <v>42369</v>
      </c>
    </row>
    <row r="5" spans="1:4">
      <c r="A5" s="1" t="s">
        <v>35</v>
      </c>
      <c r="B5" s="1"/>
      <c r="C5" s="1"/>
      <c r="D5" s="1"/>
    </row>
    <row r="6" spans="1:4">
      <c r="A6" s="1" t="s">
        <v>1526</v>
      </c>
      <c r="B6" s="1"/>
      <c r="C6" s="1"/>
      <c r="D6" s="1"/>
    </row>
    <row r="7" spans="1:4">
      <c r="A7" s="1" t="s">
        <v>1527</v>
      </c>
      <c r="B7" s="4">
        <v>1017637.48</v>
      </c>
      <c r="C7" s="4">
        <v>-15000</v>
      </c>
      <c r="D7" s="4">
        <v>1002637.48</v>
      </c>
    </row>
    <row r="8" spans="1:4">
      <c r="A8" s="1" t="s">
        <v>1528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872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1529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1530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1531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1532</v>
      </c>
      <c r="B13" s="4">
        <v>24852438.489999998</v>
      </c>
      <c r="C13" s="4">
        <v>330668.43</v>
      </c>
      <c r="D13" s="4">
        <v>25183106.920000002</v>
      </c>
    </row>
    <row r="14" spans="1:4">
      <c r="A14" s="34" t="s">
        <v>1533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1534</v>
      </c>
      <c r="B15" s="1"/>
      <c r="C15" s="1"/>
      <c r="D15" s="1"/>
    </row>
    <row r="16" spans="1:4">
      <c r="A16" s="1" t="s">
        <v>1535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1536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1466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1537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1538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1539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1540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1541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1542</v>
      </c>
      <c r="B24" s="4">
        <v>4488248841.1300001</v>
      </c>
      <c r="C24" s="34">
        <v>0</v>
      </c>
      <c r="D24" s="4">
        <v>4488248841.1300001</v>
      </c>
    </row>
    <row r="25" spans="1:4">
      <c r="A25" s="34" t="s">
        <v>1533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4" t="s">
        <v>1543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36</v>
      </c>
      <c r="B27" s="1"/>
      <c r="C27" s="1"/>
      <c r="D27" s="1"/>
    </row>
    <row r="28" spans="1:4">
      <c r="A28" s="1" t="s">
        <v>1526</v>
      </c>
      <c r="B28" s="1"/>
      <c r="C28" s="1"/>
      <c r="D28" s="1"/>
    </row>
    <row r="29" spans="1:4">
      <c r="A29" s="1" t="s">
        <v>1544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1545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1546</v>
      </c>
      <c r="B31" s="34">
        <v>0</v>
      </c>
      <c r="C31" s="34">
        <v>0</v>
      </c>
      <c r="D31" s="34">
        <v>0</v>
      </c>
    </row>
    <row r="32" spans="1:4">
      <c r="A32" s="34" t="s">
        <v>1533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1534</v>
      </c>
      <c r="B33" s="1"/>
      <c r="C33" s="1"/>
      <c r="D33" s="1"/>
    </row>
    <row r="34" spans="1:4">
      <c r="A34" s="1" t="s">
        <v>1547</v>
      </c>
      <c r="B34" s="4">
        <v>-43706717.060000002</v>
      </c>
      <c r="C34" s="4">
        <v>3866974.03</v>
      </c>
      <c r="D34" s="4">
        <v>-39839743.030000001</v>
      </c>
    </row>
    <row r="35" spans="1:4">
      <c r="A35" s="34" t="s">
        <v>1533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1548</v>
      </c>
      <c r="B36" s="1"/>
      <c r="C36" s="1"/>
      <c r="D36" s="1"/>
    </row>
    <row r="37" spans="1:4">
      <c r="A37" s="1" t="s">
        <v>31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27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1549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4" t="s">
        <v>1533</v>
      </c>
      <c r="B40" s="4">
        <v>-5377729778.46</v>
      </c>
      <c r="C40" s="4">
        <v>530778024.62</v>
      </c>
      <c r="D40" s="4">
        <v>-4846951753.8400002</v>
      </c>
    </row>
    <row r="41" spans="1:4">
      <c r="A41" s="34" t="s">
        <v>1550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1551</v>
      </c>
      <c r="B43" s="1"/>
      <c r="C43" s="1"/>
      <c r="D43" s="1"/>
    </row>
    <row r="44" spans="1:4">
      <c r="A44" s="1" t="s">
        <v>1552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4" t="s">
        <v>1533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1553</v>
      </c>
      <c r="B46" s="1"/>
      <c r="C46" s="1"/>
      <c r="D46" s="1"/>
    </row>
    <row r="47" spans="1:4">
      <c r="A47" s="1" t="s">
        <v>1554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4" t="s">
        <v>1533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4"/>
      <c r="B49" s="34">
        <v>0.38</v>
      </c>
      <c r="C49" s="34">
        <v>0</v>
      </c>
      <c r="D49" s="34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41" sqref="D41"/>
    </sheetView>
  </sheetViews>
  <sheetFormatPr defaultColWidth="9.140625" defaultRowHeight="15"/>
  <cols>
    <col min="1" max="1" width="36.5703125" bestFit="1" customWidth="1"/>
    <col min="2" max="2" width="16.140625" bestFit="1" customWidth="1"/>
    <col min="3" max="3" width="14.5703125" bestFit="1" customWidth="1"/>
    <col min="4" max="4" width="16.140625" bestFit="1" customWidth="1"/>
    <col min="5" max="5" width="4" bestFit="1" customWidth="1"/>
  </cols>
  <sheetData>
    <row r="1" spans="1:5">
      <c r="A1" s="9" t="s">
        <v>1520</v>
      </c>
      <c r="B1" s="9"/>
      <c r="C1" s="9"/>
      <c r="D1" s="11" t="s">
        <v>1521</v>
      </c>
      <c r="E1" s="9"/>
    </row>
    <row r="2" spans="1:5">
      <c r="A2" s="9" t="s">
        <v>1522</v>
      </c>
      <c r="B2" s="9"/>
      <c r="C2" s="9"/>
      <c r="D2" s="9"/>
      <c r="E2" s="9"/>
    </row>
    <row r="3" spans="1:5">
      <c r="A3" s="9" t="s">
        <v>1523</v>
      </c>
      <c r="B3" s="9"/>
      <c r="C3" s="9" t="s">
        <v>1524</v>
      </c>
      <c r="D3" s="9" t="s">
        <v>1525</v>
      </c>
      <c r="E3" s="9"/>
    </row>
    <row r="4" spans="1:5">
      <c r="A4" s="9"/>
      <c r="B4" s="22">
        <v>42338</v>
      </c>
      <c r="C4" s="22">
        <v>42369</v>
      </c>
      <c r="D4" s="22">
        <v>42369</v>
      </c>
      <c r="E4" s="9"/>
    </row>
    <row r="5" spans="1:5">
      <c r="A5" s="1" t="s">
        <v>35</v>
      </c>
      <c r="B5" s="1"/>
      <c r="C5" s="1"/>
      <c r="D5" s="1"/>
      <c r="E5" s="1"/>
    </row>
    <row r="6" spans="1:5">
      <c r="A6" s="1" t="s">
        <v>1526</v>
      </c>
      <c r="B6" s="1"/>
      <c r="C6" s="1"/>
      <c r="D6" s="1"/>
      <c r="E6" s="1"/>
    </row>
    <row r="7" spans="1:5">
      <c r="A7" s="1" t="s">
        <v>1527</v>
      </c>
      <c r="B7" s="23">
        <v>1017637.48</v>
      </c>
      <c r="C7" s="23">
        <v>-15000</v>
      </c>
      <c r="D7" s="23">
        <v>1002637.48</v>
      </c>
      <c r="E7" s="1"/>
    </row>
    <row r="8" spans="1:5">
      <c r="A8" s="1" t="s">
        <v>1528</v>
      </c>
      <c r="B8" s="23">
        <v>532782153.32999998</v>
      </c>
      <c r="C8" s="23">
        <v>-93767787.849999994</v>
      </c>
      <c r="D8" s="23">
        <v>439014365.48000002</v>
      </c>
      <c r="E8" s="1"/>
    </row>
    <row r="9" spans="1:5">
      <c r="A9" s="1" t="s">
        <v>872</v>
      </c>
      <c r="B9" s="23">
        <v>406026133.17000002</v>
      </c>
      <c r="C9" s="23">
        <v>3328344.89</v>
      </c>
      <c r="D9" s="23">
        <v>409354478.06</v>
      </c>
      <c r="E9" s="1"/>
    </row>
    <row r="10" spans="1:5">
      <c r="A10" s="1" t="s">
        <v>1529</v>
      </c>
      <c r="B10" s="23">
        <v>40010877.210000001</v>
      </c>
      <c r="C10" s="23">
        <v>-587579.42000000004</v>
      </c>
      <c r="D10" s="23">
        <v>39423297.789999999</v>
      </c>
      <c r="E10" s="1"/>
    </row>
    <row r="11" spans="1:5">
      <c r="A11" s="1" t="s">
        <v>1530</v>
      </c>
      <c r="B11" s="23">
        <v>87252828.010000005</v>
      </c>
      <c r="C11" s="23">
        <v>-6510628.6299999999</v>
      </c>
      <c r="D11" s="23">
        <v>80742199.379999995</v>
      </c>
      <c r="E11" s="1"/>
    </row>
    <row r="12" spans="1:5">
      <c r="A12" s="1" t="s">
        <v>1531</v>
      </c>
      <c r="B12" s="23">
        <v>11837587.66</v>
      </c>
      <c r="C12" s="23">
        <v>-10941684.210000001</v>
      </c>
      <c r="D12" s="23">
        <v>895903.45</v>
      </c>
      <c r="E12" s="1"/>
    </row>
    <row r="13" spans="1:5">
      <c r="A13" s="1" t="s">
        <v>1532</v>
      </c>
      <c r="B13" s="23">
        <v>24852438.489999998</v>
      </c>
      <c r="C13" s="23">
        <v>330668.43</v>
      </c>
      <c r="D13" s="23">
        <v>25183106.920000002</v>
      </c>
      <c r="E13" s="1"/>
    </row>
    <row r="14" spans="1:5">
      <c r="A14" s="3" t="s">
        <v>1533</v>
      </c>
      <c r="B14" s="23">
        <v>1103779655.3499999</v>
      </c>
      <c r="C14" s="23">
        <v>-108163666.79000001</v>
      </c>
      <c r="D14" s="23">
        <v>995615988.55999994</v>
      </c>
      <c r="E14" s="1"/>
    </row>
    <row r="15" spans="1:5">
      <c r="A15" s="1" t="s">
        <v>1534</v>
      </c>
      <c r="B15" s="24"/>
      <c r="C15" s="24"/>
      <c r="D15" s="24"/>
      <c r="E15" s="1"/>
    </row>
    <row r="16" spans="1:5">
      <c r="A16" s="1" t="s">
        <v>1535</v>
      </c>
      <c r="B16" s="23">
        <v>432342970.82999998</v>
      </c>
      <c r="C16" s="23">
        <v>-6818850.5700000003</v>
      </c>
      <c r="D16" s="23">
        <v>425524120.25999999</v>
      </c>
      <c r="E16" s="1"/>
    </row>
    <row r="17" spans="1:5">
      <c r="A17" s="1" t="s">
        <v>1536</v>
      </c>
      <c r="B17" s="23">
        <v>7126560.7699999996</v>
      </c>
      <c r="C17" s="23">
        <v>1597372.98</v>
      </c>
      <c r="D17" s="23">
        <v>8723933.75</v>
      </c>
      <c r="E17" s="1"/>
    </row>
    <row r="18" spans="1:5">
      <c r="A18" s="1" t="s">
        <v>1466</v>
      </c>
      <c r="B18" s="23">
        <v>17933025.969999999</v>
      </c>
      <c r="C18" s="23">
        <v>624064.77</v>
      </c>
      <c r="D18" s="23">
        <v>18557090.739999998</v>
      </c>
      <c r="E18" s="1"/>
    </row>
    <row r="19" spans="1:5">
      <c r="A19" s="1" t="s">
        <v>1537</v>
      </c>
      <c r="B19" s="23">
        <v>5132532.2699999996</v>
      </c>
      <c r="C19" s="23">
        <v>930316.5</v>
      </c>
      <c r="D19" s="23">
        <v>6062848.7699999996</v>
      </c>
      <c r="E19" s="1"/>
    </row>
    <row r="20" spans="1:5" ht="30">
      <c r="A20" s="1" t="s">
        <v>1538</v>
      </c>
      <c r="B20" s="23">
        <v>9712589.4700000007</v>
      </c>
      <c r="C20" s="23">
        <v>-6859308.0099999998</v>
      </c>
      <c r="D20" s="23">
        <v>2853281.46</v>
      </c>
      <c r="E20" s="1"/>
    </row>
    <row r="21" spans="1:5">
      <c r="A21" s="1" t="s">
        <v>1539</v>
      </c>
      <c r="B21" s="23">
        <v>14397085.35</v>
      </c>
      <c r="C21" s="23">
        <v>19954083.43</v>
      </c>
      <c r="D21" s="23">
        <v>34351168.780000001</v>
      </c>
      <c r="E21" s="1"/>
    </row>
    <row r="22" spans="1:5">
      <c r="A22" s="1" t="s">
        <v>1540</v>
      </c>
      <c r="B22" s="23">
        <v>35499574.700000003</v>
      </c>
      <c r="C22" s="23">
        <v>7430752.0599999996</v>
      </c>
      <c r="D22" s="23">
        <v>42930326.759999998</v>
      </c>
      <c r="E22" s="1"/>
    </row>
    <row r="23" spans="1:5" ht="30">
      <c r="A23" s="1" t="s">
        <v>1541</v>
      </c>
      <c r="B23" s="23">
        <v>45852843.189999998</v>
      </c>
      <c r="C23" s="23">
        <v>6256389.7999999998</v>
      </c>
      <c r="D23" s="23">
        <v>52109232.990000002</v>
      </c>
      <c r="E23" s="1"/>
    </row>
    <row r="24" spans="1:5">
      <c r="A24" s="1" t="s">
        <v>1542</v>
      </c>
      <c r="B24" s="23">
        <v>4488248841.1300001</v>
      </c>
      <c r="C24" s="23">
        <v>0</v>
      </c>
      <c r="D24" s="23">
        <v>4488248841.1300001</v>
      </c>
      <c r="E24" s="1"/>
    </row>
    <row r="25" spans="1:5">
      <c r="A25" s="3" t="s">
        <v>1533</v>
      </c>
      <c r="B25" s="23">
        <v>5056246023.6800003</v>
      </c>
      <c r="C25" s="23">
        <v>23114820.960000001</v>
      </c>
      <c r="D25" s="23">
        <v>5079360844.6400003</v>
      </c>
      <c r="E25" s="1"/>
    </row>
    <row r="26" spans="1:5">
      <c r="A26" s="3" t="s">
        <v>1543</v>
      </c>
      <c r="B26" s="23">
        <v>6160025679.0299997</v>
      </c>
      <c r="C26" s="23">
        <v>-85048845.829999998</v>
      </c>
      <c r="D26" s="23">
        <v>6074976833.1999998</v>
      </c>
      <c r="E26" s="1"/>
    </row>
    <row r="27" spans="1:5">
      <c r="A27" s="1" t="s">
        <v>36</v>
      </c>
      <c r="B27" s="24"/>
      <c r="C27" s="24"/>
      <c r="D27" s="24"/>
      <c r="E27" s="1"/>
    </row>
    <row r="28" spans="1:5">
      <c r="A28" s="1" t="s">
        <v>1526</v>
      </c>
      <c r="B28" s="24"/>
      <c r="C28" s="24"/>
      <c r="D28" s="24"/>
      <c r="E28" s="1"/>
    </row>
    <row r="29" spans="1:5">
      <c r="A29" s="1" t="s">
        <v>1544</v>
      </c>
      <c r="B29" s="23">
        <v>-715814606.64999998</v>
      </c>
      <c r="C29" s="23">
        <v>-414632110.04000002</v>
      </c>
      <c r="D29" s="23">
        <v>-1130446716.6900001</v>
      </c>
      <c r="E29" s="1"/>
    </row>
    <row r="30" spans="1:5">
      <c r="A30" s="1" t="s">
        <v>1545</v>
      </c>
      <c r="B30" s="23">
        <v>-22774577.239999998</v>
      </c>
      <c r="C30" s="23">
        <v>1393659.35</v>
      </c>
      <c r="D30" s="23">
        <v>-21380917.890000001</v>
      </c>
      <c r="E30" s="1"/>
    </row>
    <row r="31" spans="1:5">
      <c r="A31" s="1" t="s">
        <v>1546</v>
      </c>
      <c r="B31" s="23">
        <v>0</v>
      </c>
      <c r="C31" s="23">
        <v>0</v>
      </c>
      <c r="D31" s="23">
        <v>0</v>
      </c>
      <c r="E31" s="1"/>
    </row>
    <row r="32" spans="1:5">
      <c r="A32" s="3" t="s">
        <v>1533</v>
      </c>
      <c r="B32" s="23">
        <v>-738589183.88999999</v>
      </c>
      <c r="C32" s="23">
        <v>-413238450.69</v>
      </c>
      <c r="D32" s="23">
        <v>-1151827634.5799999</v>
      </c>
      <c r="E32" s="1"/>
    </row>
    <row r="33" spans="1:5">
      <c r="A33" s="1" t="s">
        <v>1534</v>
      </c>
      <c r="B33" s="24"/>
      <c r="C33" s="24"/>
      <c r="D33" s="24"/>
      <c r="E33" s="1"/>
    </row>
    <row r="34" spans="1:5">
      <c r="A34" s="1" t="s">
        <v>1547</v>
      </c>
      <c r="B34" s="23">
        <v>-43706717.060000002</v>
      </c>
      <c r="C34" s="23">
        <v>3866974.03</v>
      </c>
      <c r="D34" s="23">
        <v>-39839743.030000001</v>
      </c>
      <c r="E34" s="1"/>
    </row>
    <row r="35" spans="1:5">
      <c r="A35" s="3" t="s">
        <v>1533</v>
      </c>
      <c r="B35" s="23">
        <v>-43706717.060000002</v>
      </c>
      <c r="C35" s="23">
        <v>3866974.03</v>
      </c>
      <c r="D35" s="23">
        <v>-39839743.030000001</v>
      </c>
      <c r="E35" s="1"/>
    </row>
    <row r="36" spans="1:5">
      <c r="A36" s="1" t="s">
        <v>1548</v>
      </c>
      <c r="B36" s="24"/>
      <c r="C36" s="24"/>
      <c r="D36" s="24"/>
      <c r="E36" s="1"/>
    </row>
    <row r="37" spans="1:5">
      <c r="A37" s="1" t="s">
        <v>31</v>
      </c>
      <c r="B37" s="23">
        <v>360509142.13999999</v>
      </c>
      <c r="C37" s="23">
        <v>-3462993.68</v>
      </c>
      <c r="D37" s="23">
        <v>357046148.45999998</v>
      </c>
      <c r="E37" s="1"/>
    </row>
    <row r="38" spans="1:5">
      <c r="A38" s="1" t="s">
        <v>27</v>
      </c>
      <c r="B38" s="23">
        <v>-5064445645.5699997</v>
      </c>
      <c r="C38" s="23">
        <v>-23445489.390000001</v>
      </c>
      <c r="D38" s="23">
        <v>-5087891134.96</v>
      </c>
      <c r="E38" s="1"/>
    </row>
    <row r="39" spans="1:5">
      <c r="A39" s="1" t="s">
        <v>1549</v>
      </c>
      <c r="B39" s="23">
        <v>-673793275.02999997</v>
      </c>
      <c r="C39" s="23">
        <v>521328805.56</v>
      </c>
      <c r="D39" s="23">
        <v>-152464469.47</v>
      </c>
      <c r="E39" s="1"/>
    </row>
    <row r="40" spans="1:5">
      <c r="A40" s="3" t="s">
        <v>1533</v>
      </c>
      <c r="B40" s="23">
        <v>-5377729778.46</v>
      </c>
      <c r="C40" s="23">
        <v>494420322.49000001</v>
      </c>
      <c r="D40" s="23">
        <v>-4883309455.9700003</v>
      </c>
      <c r="E40" s="1"/>
    </row>
    <row r="41" spans="1:5">
      <c r="A41" s="3" t="s">
        <v>1550</v>
      </c>
      <c r="B41" s="23">
        <v>-6160025679.4099998</v>
      </c>
      <c r="C41" s="23">
        <v>85048845.829999998</v>
      </c>
      <c r="D41" s="23">
        <v>-6074976833.5799999</v>
      </c>
      <c r="E41" s="1"/>
    </row>
    <row r="42" spans="1:5">
      <c r="A42" s="1"/>
      <c r="B42" s="24"/>
      <c r="C42" s="24"/>
      <c r="D42" s="24"/>
      <c r="E42" s="1"/>
    </row>
    <row r="43" spans="1:5">
      <c r="A43" s="1" t="s">
        <v>1551</v>
      </c>
      <c r="B43" s="24"/>
      <c r="C43" s="24"/>
      <c r="D43" s="24"/>
      <c r="E43" s="1"/>
    </row>
    <row r="44" spans="1:5">
      <c r="A44" s="1" t="s">
        <v>1552</v>
      </c>
      <c r="B44" s="23">
        <v>7116359798.5799999</v>
      </c>
      <c r="C44" s="23">
        <v>238124001.72999999</v>
      </c>
      <c r="D44" s="23">
        <v>7354483800.3100004</v>
      </c>
      <c r="E44" s="1"/>
    </row>
    <row r="45" spans="1:5">
      <c r="A45" s="3" t="s">
        <v>1533</v>
      </c>
      <c r="B45" s="23">
        <v>7116359798.5799999</v>
      </c>
      <c r="C45" s="23">
        <v>238124001.72999999</v>
      </c>
      <c r="D45" s="23">
        <v>7354483800.3100004</v>
      </c>
      <c r="E45" s="1"/>
    </row>
    <row r="46" spans="1:5" ht="30">
      <c r="A46" s="1" t="s">
        <v>1553</v>
      </c>
      <c r="B46" s="24"/>
      <c r="C46" s="24"/>
      <c r="D46" s="24"/>
      <c r="E46" s="1"/>
    </row>
    <row r="47" spans="1:5">
      <c r="A47" s="1" t="s">
        <v>1554</v>
      </c>
      <c r="B47" s="23">
        <v>-7116359798.1999998</v>
      </c>
      <c r="C47" s="23">
        <v>-238124001.72999999</v>
      </c>
      <c r="D47" s="23">
        <v>-7354483799.9300003</v>
      </c>
      <c r="E47" s="1"/>
    </row>
    <row r="48" spans="1:5">
      <c r="A48" s="3" t="s">
        <v>1533</v>
      </c>
      <c r="B48" s="23">
        <v>-7116359798.1999998</v>
      </c>
      <c r="C48" s="23">
        <v>-238124001.72999999</v>
      </c>
      <c r="D48" s="23">
        <v>-7354483799.9300003</v>
      </c>
      <c r="E48" s="1"/>
    </row>
    <row r="49" spans="1:5">
      <c r="A49" s="3"/>
      <c r="B49" s="23"/>
      <c r="C49" s="23"/>
      <c r="D49" s="23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45"/>
  <sheetViews>
    <sheetView tabSelected="1" topLeftCell="A7" workbookViewId="0">
      <selection activeCell="B16" sqref="B16:C16"/>
    </sheetView>
  </sheetViews>
  <sheetFormatPr defaultColWidth="0" defaultRowHeight="12" zeroHeight="1"/>
  <cols>
    <col min="1" max="1" width="2.7109375" style="38" customWidth="1"/>
    <col min="2" max="2" width="28.5703125" style="79" customWidth="1"/>
    <col min="3" max="3" width="15.28515625" style="79" customWidth="1"/>
    <col min="4" max="4" width="14.5703125" style="79" customWidth="1"/>
    <col min="5" max="5" width="15.5703125" style="79" customWidth="1"/>
    <col min="6" max="6" width="14.7109375" style="79" customWidth="1"/>
    <col min="7" max="8" width="13.5703125" style="79" customWidth="1"/>
    <col min="9" max="9" width="14.42578125" style="79" customWidth="1"/>
    <col min="10" max="10" width="36.42578125" style="38" customWidth="1"/>
    <col min="11" max="256" width="11.42578125" style="38" hidden="1"/>
    <col min="257" max="257" width="2.7109375" style="38" customWidth="1"/>
    <col min="258" max="258" width="8.85546875" style="38" customWidth="1"/>
    <col min="259" max="259" width="15.28515625" style="38" customWidth="1"/>
    <col min="260" max="260" width="17.140625" style="38" customWidth="1"/>
    <col min="261" max="261" width="19.42578125" style="38" customWidth="1"/>
    <col min="262" max="262" width="20.7109375" style="38" customWidth="1"/>
    <col min="263" max="263" width="17.85546875" style="38" customWidth="1"/>
    <col min="264" max="264" width="18.85546875" style="38" customWidth="1"/>
    <col min="265" max="265" width="16.140625" style="38" customWidth="1"/>
    <col min="266" max="266" width="36.42578125" style="38" customWidth="1"/>
    <col min="267" max="512" width="11.42578125" style="38" hidden="1"/>
    <col min="513" max="513" width="2.7109375" style="38" customWidth="1"/>
    <col min="514" max="514" width="8.85546875" style="38" customWidth="1"/>
    <col min="515" max="515" width="15.28515625" style="38" customWidth="1"/>
    <col min="516" max="516" width="17.140625" style="38" customWidth="1"/>
    <col min="517" max="517" width="19.42578125" style="38" customWidth="1"/>
    <col min="518" max="518" width="20.7109375" style="38" customWidth="1"/>
    <col min="519" max="519" width="17.85546875" style="38" customWidth="1"/>
    <col min="520" max="520" width="18.85546875" style="38" customWidth="1"/>
    <col min="521" max="521" width="16.140625" style="38" customWidth="1"/>
    <col min="522" max="522" width="36.42578125" style="38" customWidth="1"/>
    <col min="523" max="768" width="11.42578125" style="38" hidden="1"/>
    <col min="769" max="769" width="2.7109375" style="38" customWidth="1"/>
    <col min="770" max="770" width="8.85546875" style="38" customWidth="1"/>
    <col min="771" max="771" width="15.28515625" style="79" customWidth="1"/>
    <col min="772" max="772" width="17.140625" style="79" customWidth="1"/>
    <col min="773" max="773" width="19.42578125" style="79" customWidth="1"/>
    <col min="774" max="774" width="20.7109375" style="79" customWidth="1"/>
    <col min="775" max="775" width="17.85546875" style="79" customWidth="1"/>
    <col min="776" max="776" width="18.85546875" style="79" customWidth="1"/>
    <col min="777" max="777" width="16.140625" style="79" customWidth="1"/>
    <col min="778" max="778" width="36.42578125" style="79" customWidth="1"/>
    <col min="779" max="1024" width="11.42578125" style="79" hidden="1"/>
    <col min="1025" max="1025" width="2.7109375" style="79" customWidth="1"/>
    <col min="1026" max="1026" width="8.85546875" style="79" customWidth="1"/>
    <col min="1027" max="1027" width="15.28515625" style="79" customWidth="1"/>
    <col min="1028" max="1028" width="17.140625" style="79" customWidth="1"/>
    <col min="1029" max="1029" width="19.42578125" style="79" customWidth="1"/>
    <col min="1030" max="1030" width="20.7109375" style="79" customWidth="1"/>
    <col min="1031" max="1031" width="17.85546875" style="79" customWidth="1"/>
    <col min="1032" max="1032" width="18.85546875" style="79" customWidth="1"/>
    <col min="1033" max="1033" width="16.140625" style="79" customWidth="1"/>
    <col min="1034" max="1034" width="36.42578125" style="79" customWidth="1"/>
    <col min="1035" max="1280" width="11.42578125" style="79" hidden="1"/>
    <col min="1281" max="1281" width="2.7109375" style="79" customWidth="1"/>
    <col min="1282" max="1282" width="8.85546875" style="79" customWidth="1"/>
    <col min="1283" max="1283" width="15.28515625" style="79" customWidth="1"/>
    <col min="1284" max="1284" width="17.140625" style="79" customWidth="1"/>
    <col min="1285" max="1285" width="19.42578125" style="79" customWidth="1"/>
    <col min="1286" max="1286" width="20.7109375" style="79" customWidth="1"/>
    <col min="1287" max="1287" width="17.85546875" style="79" customWidth="1"/>
    <col min="1288" max="1288" width="18.85546875" style="79" customWidth="1"/>
    <col min="1289" max="1289" width="16.140625" style="79" customWidth="1"/>
    <col min="1290" max="1290" width="36.42578125" style="79" customWidth="1"/>
    <col min="1291" max="1536" width="11.42578125" style="79" hidden="1"/>
    <col min="1537" max="1537" width="2.7109375" style="79" customWidth="1"/>
    <col min="1538" max="1538" width="8.85546875" style="79" customWidth="1"/>
    <col min="1539" max="1539" width="15.28515625" style="79" customWidth="1"/>
    <col min="1540" max="1540" width="17.140625" style="79" customWidth="1"/>
    <col min="1541" max="1541" width="19.42578125" style="79" customWidth="1"/>
    <col min="1542" max="1542" width="20.7109375" style="79" customWidth="1"/>
    <col min="1543" max="1543" width="17.85546875" style="79" customWidth="1"/>
    <col min="1544" max="1544" width="18.85546875" style="79" customWidth="1"/>
    <col min="1545" max="1545" width="16.140625" style="79" customWidth="1"/>
    <col min="1546" max="1546" width="36.42578125" style="79" customWidth="1"/>
    <col min="1547" max="1792" width="11.42578125" style="79" hidden="1"/>
    <col min="1793" max="1793" width="2.7109375" style="79" customWidth="1"/>
    <col min="1794" max="1794" width="8.85546875" style="79" customWidth="1"/>
    <col min="1795" max="1795" width="15.28515625" style="79" customWidth="1"/>
    <col min="1796" max="1796" width="17.140625" style="79" customWidth="1"/>
    <col min="1797" max="1797" width="19.42578125" style="79" customWidth="1"/>
    <col min="1798" max="1798" width="20.7109375" style="79" customWidth="1"/>
    <col min="1799" max="1799" width="17.85546875" style="79" customWidth="1"/>
    <col min="1800" max="1800" width="18.85546875" style="79" customWidth="1"/>
    <col min="1801" max="1801" width="16.140625" style="79" customWidth="1"/>
    <col min="1802" max="1802" width="36.42578125" style="79" customWidth="1"/>
    <col min="1803" max="2048" width="11.42578125" style="79" hidden="1"/>
    <col min="2049" max="2049" width="2.7109375" style="79" customWidth="1"/>
    <col min="2050" max="2050" width="8.85546875" style="79" customWidth="1"/>
    <col min="2051" max="2051" width="15.28515625" style="79" customWidth="1"/>
    <col min="2052" max="2052" width="17.140625" style="79" customWidth="1"/>
    <col min="2053" max="2053" width="19.42578125" style="79" customWidth="1"/>
    <col min="2054" max="2054" width="20.7109375" style="79" customWidth="1"/>
    <col min="2055" max="2055" width="17.85546875" style="79" customWidth="1"/>
    <col min="2056" max="2056" width="18.85546875" style="79" customWidth="1"/>
    <col min="2057" max="2057" width="16.140625" style="79" customWidth="1"/>
    <col min="2058" max="2058" width="36.42578125" style="79" customWidth="1"/>
    <col min="2059" max="2304" width="11.42578125" style="79" hidden="1"/>
    <col min="2305" max="2305" width="2.7109375" style="79" customWidth="1"/>
    <col min="2306" max="2306" width="8.85546875" style="79" customWidth="1"/>
    <col min="2307" max="2307" width="15.28515625" style="79" customWidth="1"/>
    <col min="2308" max="2308" width="17.140625" style="79" customWidth="1"/>
    <col min="2309" max="2309" width="19.42578125" style="79" customWidth="1"/>
    <col min="2310" max="2310" width="20.7109375" style="79" customWidth="1"/>
    <col min="2311" max="2311" width="17.85546875" style="79" customWidth="1"/>
    <col min="2312" max="2312" width="18.85546875" style="79" customWidth="1"/>
    <col min="2313" max="2313" width="16.140625" style="79" customWidth="1"/>
    <col min="2314" max="2314" width="36.42578125" style="79" customWidth="1"/>
    <col min="2315" max="2560" width="11.42578125" style="79" hidden="1"/>
    <col min="2561" max="2561" width="2.7109375" style="79" customWidth="1"/>
    <col min="2562" max="2562" width="8.85546875" style="79" customWidth="1"/>
    <col min="2563" max="2563" width="15.28515625" style="79" customWidth="1"/>
    <col min="2564" max="2564" width="17.140625" style="79" customWidth="1"/>
    <col min="2565" max="2565" width="19.42578125" style="79" customWidth="1"/>
    <col min="2566" max="2566" width="20.7109375" style="79" customWidth="1"/>
    <col min="2567" max="2567" width="17.85546875" style="79" customWidth="1"/>
    <col min="2568" max="2568" width="18.85546875" style="79" customWidth="1"/>
    <col min="2569" max="2569" width="16.140625" style="79" customWidth="1"/>
    <col min="2570" max="2570" width="36.42578125" style="79" customWidth="1"/>
    <col min="2571" max="2816" width="11.42578125" style="79" hidden="1"/>
    <col min="2817" max="2817" width="2.7109375" style="79" customWidth="1"/>
    <col min="2818" max="2818" width="8.85546875" style="79" customWidth="1"/>
    <col min="2819" max="2819" width="15.28515625" style="79" customWidth="1"/>
    <col min="2820" max="2820" width="17.140625" style="79" customWidth="1"/>
    <col min="2821" max="2821" width="19.42578125" style="79" customWidth="1"/>
    <col min="2822" max="2822" width="20.7109375" style="79" customWidth="1"/>
    <col min="2823" max="2823" width="17.85546875" style="79" customWidth="1"/>
    <col min="2824" max="2824" width="18.85546875" style="79" customWidth="1"/>
    <col min="2825" max="2825" width="16.140625" style="79" customWidth="1"/>
    <col min="2826" max="2826" width="36.42578125" style="79" customWidth="1"/>
    <col min="2827" max="3072" width="11.42578125" style="79" hidden="1"/>
    <col min="3073" max="3073" width="2.7109375" style="79" customWidth="1"/>
    <col min="3074" max="3074" width="8.85546875" style="79" customWidth="1"/>
    <col min="3075" max="3075" width="15.28515625" style="79" customWidth="1"/>
    <col min="3076" max="3076" width="17.140625" style="79" customWidth="1"/>
    <col min="3077" max="3077" width="19.42578125" style="79" customWidth="1"/>
    <col min="3078" max="3078" width="20.7109375" style="79" customWidth="1"/>
    <col min="3079" max="3079" width="17.85546875" style="79" customWidth="1"/>
    <col min="3080" max="3080" width="18.85546875" style="79" customWidth="1"/>
    <col min="3081" max="3081" width="16.140625" style="79" customWidth="1"/>
    <col min="3082" max="3082" width="36.42578125" style="79" customWidth="1"/>
    <col min="3083" max="3328" width="11.42578125" style="79" hidden="1"/>
    <col min="3329" max="3329" width="2.7109375" style="79" customWidth="1"/>
    <col min="3330" max="3330" width="8.85546875" style="79" customWidth="1"/>
    <col min="3331" max="3331" width="15.28515625" style="79" customWidth="1"/>
    <col min="3332" max="3332" width="17.140625" style="79" customWidth="1"/>
    <col min="3333" max="3333" width="19.42578125" style="79" customWidth="1"/>
    <col min="3334" max="3334" width="20.7109375" style="79" customWidth="1"/>
    <col min="3335" max="3335" width="17.85546875" style="79" customWidth="1"/>
    <col min="3336" max="3336" width="18.85546875" style="79" customWidth="1"/>
    <col min="3337" max="3337" width="16.140625" style="79" customWidth="1"/>
    <col min="3338" max="3338" width="36.42578125" style="79" customWidth="1"/>
    <col min="3339" max="3584" width="11.42578125" style="79" hidden="1"/>
    <col min="3585" max="3585" width="2.7109375" style="79" customWidth="1"/>
    <col min="3586" max="3586" width="8.85546875" style="79" customWidth="1"/>
    <col min="3587" max="3587" width="15.28515625" style="79" customWidth="1"/>
    <col min="3588" max="3588" width="17.140625" style="79" customWidth="1"/>
    <col min="3589" max="3589" width="19.42578125" style="79" customWidth="1"/>
    <col min="3590" max="3590" width="20.7109375" style="79" customWidth="1"/>
    <col min="3591" max="3591" width="17.85546875" style="79" customWidth="1"/>
    <col min="3592" max="3592" width="18.85546875" style="79" customWidth="1"/>
    <col min="3593" max="3593" width="16.140625" style="79" customWidth="1"/>
    <col min="3594" max="3594" width="36.42578125" style="79" customWidth="1"/>
    <col min="3595" max="3840" width="11.42578125" style="79" hidden="1"/>
    <col min="3841" max="3841" width="2.7109375" style="79" customWidth="1"/>
    <col min="3842" max="3842" width="8.85546875" style="79" customWidth="1"/>
    <col min="3843" max="3843" width="15.28515625" style="79" customWidth="1"/>
    <col min="3844" max="3844" width="17.140625" style="79" customWidth="1"/>
    <col min="3845" max="3845" width="19.42578125" style="79" customWidth="1"/>
    <col min="3846" max="3846" width="20.7109375" style="79" customWidth="1"/>
    <col min="3847" max="3847" width="17.85546875" style="79" customWidth="1"/>
    <col min="3848" max="3848" width="18.85546875" style="79" customWidth="1"/>
    <col min="3849" max="3849" width="16.140625" style="79" customWidth="1"/>
    <col min="3850" max="3850" width="36.42578125" style="79" customWidth="1"/>
    <col min="3851" max="4096" width="11.42578125" style="79" hidden="1"/>
    <col min="4097" max="4097" width="2.7109375" style="79" customWidth="1"/>
    <col min="4098" max="4098" width="8.85546875" style="79" customWidth="1"/>
    <col min="4099" max="4099" width="15.28515625" style="79" customWidth="1"/>
    <col min="4100" max="4100" width="17.140625" style="79" customWidth="1"/>
    <col min="4101" max="4101" width="19.42578125" style="79" customWidth="1"/>
    <col min="4102" max="4102" width="20.7109375" style="79" customWidth="1"/>
    <col min="4103" max="4103" width="17.85546875" style="79" customWidth="1"/>
    <col min="4104" max="4104" width="18.85546875" style="79" customWidth="1"/>
    <col min="4105" max="4105" width="16.140625" style="79" customWidth="1"/>
    <col min="4106" max="4106" width="36.42578125" style="79" customWidth="1"/>
    <col min="4107" max="4352" width="11.42578125" style="79" hidden="1"/>
    <col min="4353" max="4353" width="2.7109375" style="79" customWidth="1"/>
    <col min="4354" max="4354" width="8.85546875" style="79" customWidth="1"/>
    <col min="4355" max="4355" width="15.28515625" style="79" customWidth="1"/>
    <col min="4356" max="4356" width="17.140625" style="79" customWidth="1"/>
    <col min="4357" max="4357" width="19.42578125" style="79" customWidth="1"/>
    <col min="4358" max="4358" width="20.7109375" style="79" customWidth="1"/>
    <col min="4359" max="4359" width="17.85546875" style="79" customWidth="1"/>
    <col min="4360" max="4360" width="18.85546875" style="79" customWidth="1"/>
    <col min="4361" max="4361" width="16.140625" style="79" customWidth="1"/>
    <col min="4362" max="4362" width="36.42578125" style="79" customWidth="1"/>
    <col min="4363" max="4608" width="11.42578125" style="79" hidden="1"/>
    <col min="4609" max="4609" width="2.7109375" style="79" customWidth="1"/>
    <col min="4610" max="4610" width="8.85546875" style="79" customWidth="1"/>
    <col min="4611" max="4611" width="15.28515625" style="79" customWidth="1"/>
    <col min="4612" max="4612" width="17.140625" style="79" customWidth="1"/>
    <col min="4613" max="4613" width="19.42578125" style="79" customWidth="1"/>
    <col min="4614" max="4614" width="20.7109375" style="79" customWidth="1"/>
    <col min="4615" max="4615" width="17.85546875" style="79" customWidth="1"/>
    <col min="4616" max="4616" width="18.85546875" style="79" customWidth="1"/>
    <col min="4617" max="4617" width="16.140625" style="79" customWidth="1"/>
    <col min="4618" max="4618" width="36.42578125" style="79" customWidth="1"/>
    <col min="4619" max="4864" width="11.42578125" style="79" hidden="1"/>
    <col min="4865" max="4865" width="2.7109375" style="79" customWidth="1"/>
    <col min="4866" max="4866" width="8.85546875" style="79" customWidth="1"/>
    <col min="4867" max="4867" width="15.28515625" style="79" customWidth="1"/>
    <col min="4868" max="4868" width="17.140625" style="79" customWidth="1"/>
    <col min="4869" max="4869" width="19.42578125" style="79" customWidth="1"/>
    <col min="4870" max="4870" width="20.7109375" style="79" customWidth="1"/>
    <col min="4871" max="4871" width="17.85546875" style="79" customWidth="1"/>
    <col min="4872" max="4872" width="18.85546875" style="79" customWidth="1"/>
    <col min="4873" max="4873" width="16.140625" style="79" customWidth="1"/>
    <col min="4874" max="4874" width="36.42578125" style="79" customWidth="1"/>
    <col min="4875" max="5120" width="11.42578125" style="79" hidden="1"/>
    <col min="5121" max="5121" width="2.7109375" style="79" customWidth="1"/>
    <col min="5122" max="5122" width="8.85546875" style="79" customWidth="1"/>
    <col min="5123" max="5123" width="15.28515625" style="79" customWidth="1"/>
    <col min="5124" max="5124" width="17.140625" style="79" customWidth="1"/>
    <col min="5125" max="5125" width="19.42578125" style="79" customWidth="1"/>
    <col min="5126" max="5126" width="20.7109375" style="79" customWidth="1"/>
    <col min="5127" max="5127" width="17.85546875" style="79" customWidth="1"/>
    <col min="5128" max="5128" width="18.85546875" style="79" customWidth="1"/>
    <col min="5129" max="5129" width="16.140625" style="79" customWidth="1"/>
    <col min="5130" max="5130" width="36.42578125" style="79" customWidth="1"/>
    <col min="5131" max="5376" width="11.42578125" style="79" hidden="1"/>
    <col min="5377" max="5377" width="2.7109375" style="79" customWidth="1"/>
    <col min="5378" max="5378" width="8.85546875" style="79" customWidth="1"/>
    <col min="5379" max="5379" width="15.28515625" style="79" customWidth="1"/>
    <col min="5380" max="5380" width="17.140625" style="79" customWidth="1"/>
    <col min="5381" max="5381" width="19.42578125" style="79" customWidth="1"/>
    <col min="5382" max="5382" width="20.7109375" style="79" customWidth="1"/>
    <col min="5383" max="5383" width="17.85546875" style="79" customWidth="1"/>
    <col min="5384" max="5384" width="18.85546875" style="79" customWidth="1"/>
    <col min="5385" max="5385" width="16.140625" style="79" customWidth="1"/>
    <col min="5386" max="5386" width="36.42578125" style="79" customWidth="1"/>
    <col min="5387" max="5632" width="11.42578125" style="79" hidden="1"/>
    <col min="5633" max="5633" width="2.7109375" style="79" customWidth="1"/>
    <col min="5634" max="5634" width="8.85546875" style="79" customWidth="1"/>
    <col min="5635" max="5635" width="15.28515625" style="79" customWidth="1"/>
    <col min="5636" max="5636" width="17.140625" style="79" customWidth="1"/>
    <col min="5637" max="5637" width="19.42578125" style="79" customWidth="1"/>
    <col min="5638" max="5638" width="20.7109375" style="79" customWidth="1"/>
    <col min="5639" max="5639" width="17.85546875" style="79" customWidth="1"/>
    <col min="5640" max="5640" width="18.85546875" style="79" customWidth="1"/>
    <col min="5641" max="5641" width="16.140625" style="79" customWidth="1"/>
    <col min="5642" max="5642" width="36.42578125" style="79" customWidth="1"/>
    <col min="5643" max="5888" width="11.42578125" style="79" hidden="1"/>
    <col min="5889" max="5889" width="2.7109375" style="79" customWidth="1"/>
    <col min="5890" max="5890" width="8.85546875" style="79" customWidth="1"/>
    <col min="5891" max="5891" width="15.28515625" style="79" customWidth="1"/>
    <col min="5892" max="5892" width="17.140625" style="79" customWidth="1"/>
    <col min="5893" max="5893" width="19.42578125" style="79" customWidth="1"/>
    <col min="5894" max="5894" width="20.7109375" style="79" customWidth="1"/>
    <col min="5895" max="5895" width="17.85546875" style="79" customWidth="1"/>
    <col min="5896" max="5896" width="18.85546875" style="79" customWidth="1"/>
    <col min="5897" max="5897" width="16.140625" style="79" customWidth="1"/>
    <col min="5898" max="5898" width="36.42578125" style="79" customWidth="1"/>
    <col min="5899" max="6144" width="11.42578125" style="79" hidden="1"/>
    <col min="6145" max="6145" width="2.7109375" style="79" customWidth="1"/>
    <col min="6146" max="6146" width="8.85546875" style="79" customWidth="1"/>
    <col min="6147" max="6147" width="15.28515625" style="79" customWidth="1"/>
    <col min="6148" max="6148" width="17.140625" style="79" customWidth="1"/>
    <col min="6149" max="6149" width="19.42578125" style="79" customWidth="1"/>
    <col min="6150" max="6150" width="20.7109375" style="79" customWidth="1"/>
    <col min="6151" max="6151" width="17.85546875" style="79" customWidth="1"/>
    <col min="6152" max="6152" width="18.85546875" style="79" customWidth="1"/>
    <col min="6153" max="6153" width="16.140625" style="79" customWidth="1"/>
    <col min="6154" max="6154" width="36.42578125" style="79" customWidth="1"/>
    <col min="6155" max="6400" width="11.42578125" style="79" hidden="1"/>
    <col min="6401" max="6401" width="2.7109375" style="79" customWidth="1"/>
    <col min="6402" max="6402" width="8.85546875" style="79" customWidth="1"/>
    <col min="6403" max="6403" width="15.28515625" style="79" customWidth="1"/>
    <col min="6404" max="6404" width="17.140625" style="79" customWidth="1"/>
    <col min="6405" max="6405" width="19.42578125" style="79" customWidth="1"/>
    <col min="6406" max="6406" width="20.7109375" style="79" customWidth="1"/>
    <col min="6407" max="6407" width="17.85546875" style="79" customWidth="1"/>
    <col min="6408" max="6408" width="18.85546875" style="79" customWidth="1"/>
    <col min="6409" max="6409" width="16.140625" style="79" customWidth="1"/>
    <col min="6410" max="6410" width="36.42578125" style="79" customWidth="1"/>
    <col min="6411" max="6656" width="11.42578125" style="79" hidden="1"/>
    <col min="6657" max="6657" width="2.7109375" style="79" customWidth="1"/>
    <col min="6658" max="6658" width="8.85546875" style="79" customWidth="1"/>
    <col min="6659" max="6659" width="15.28515625" style="79" customWidth="1"/>
    <col min="6660" max="6660" width="17.140625" style="79" customWidth="1"/>
    <col min="6661" max="6661" width="19.42578125" style="79" customWidth="1"/>
    <col min="6662" max="6662" width="20.7109375" style="79" customWidth="1"/>
    <col min="6663" max="6663" width="17.85546875" style="79" customWidth="1"/>
    <col min="6664" max="6664" width="18.85546875" style="79" customWidth="1"/>
    <col min="6665" max="6665" width="16.140625" style="79" customWidth="1"/>
    <col min="6666" max="6666" width="36.42578125" style="79" customWidth="1"/>
    <col min="6667" max="6912" width="11.42578125" style="79" hidden="1"/>
    <col min="6913" max="6913" width="2.7109375" style="79" customWidth="1"/>
    <col min="6914" max="6914" width="8.85546875" style="79" customWidth="1"/>
    <col min="6915" max="6915" width="15.28515625" style="79" customWidth="1"/>
    <col min="6916" max="6916" width="17.140625" style="79" customWidth="1"/>
    <col min="6917" max="6917" width="19.42578125" style="79" customWidth="1"/>
    <col min="6918" max="6918" width="20.7109375" style="79" customWidth="1"/>
    <col min="6919" max="6919" width="17.85546875" style="79" customWidth="1"/>
    <col min="6920" max="6920" width="18.85546875" style="79" customWidth="1"/>
    <col min="6921" max="6921" width="16.140625" style="79" customWidth="1"/>
    <col min="6922" max="6922" width="36.42578125" style="79" customWidth="1"/>
    <col min="6923" max="7168" width="11.42578125" style="79" hidden="1"/>
    <col min="7169" max="7169" width="2.7109375" style="79" customWidth="1"/>
    <col min="7170" max="7170" width="8.85546875" style="79" customWidth="1"/>
    <col min="7171" max="7171" width="15.28515625" style="79" customWidth="1"/>
    <col min="7172" max="7172" width="17.140625" style="79" customWidth="1"/>
    <col min="7173" max="7173" width="19.42578125" style="79" customWidth="1"/>
    <col min="7174" max="7174" width="20.7109375" style="79" customWidth="1"/>
    <col min="7175" max="7175" width="17.85546875" style="79" customWidth="1"/>
    <col min="7176" max="7176" width="18.85546875" style="79" customWidth="1"/>
    <col min="7177" max="7177" width="16.140625" style="79" customWidth="1"/>
    <col min="7178" max="7178" width="36.42578125" style="79" customWidth="1"/>
    <col min="7179" max="7424" width="11.42578125" style="79" hidden="1"/>
    <col min="7425" max="7425" width="2.7109375" style="79" customWidth="1"/>
    <col min="7426" max="7426" width="8.85546875" style="79" customWidth="1"/>
    <col min="7427" max="7427" width="15.28515625" style="79" customWidth="1"/>
    <col min="7428" max="7428" width="17.140625" style="79" customWidth="1"/>
    <col min="7429" max="7429" width="19.42578125" style="79" customWidth="1"/>
    <col min="7430" max="7430" width="20.7109375" style="79" customWidth="1"/>
    <col min="7431" max="7431" width="17.85546875" style="79" customWidth="1"/>
    <col min="7432" max="7432" width="18.85546875" style="79" customWidth="1"/>
    <col min="7433" max="7433" width="16.140625" style="79" customWidth="1"/>
    <col min="7434" max="7434" width="36.42578125" style="79" customWidth="1"/>
    <col min="7435" max="7680" width="11.42578125" style="79" hidden="1"/>
    <col min="7681" max="7681" width="2.7109375" style="79" customWidth="1"/>
    <col min="7682" max="7682" width="8.85546875" style="79" customWidth="1"/>
    <col min="7683" max="7683" width="15.28515625" style="79" customWidth="1"/>
    <col min="7684" max="7684" width="17.140625" style="79" customWidth="1"/>
    <col min="7685" max="7685" width="19.42578125" style="79" customWidth="1"/>
    <col min="7686" max="7686" width="20.7109375" style="79" customWidth="1"/>
    <col min="7687" max="7687" width="17.85546875" style="79" customWidth="1"/>
    <col min="7688" max="7688" width="18.85546875" style="79" customWidth="1"/>
    <col min="7689" max="7689" width="16.140625" style="79" customWidth="1"/>
    <col min="7690" max="7690" width="36.42578125" style="79" customWidth="1"/>
    <col min="7691" max="7936" width="11.42578125" style="79" hidden="1"/>
    <col min="7937" max="7937" width="2.7109375" style="79" customWidth="1"/>
    <col min="7938" max="7938" width="8.85546875" style="79" customWidth="1"/>
    <col min="7939" max="7939" width="15.28515625" style="79" customWidth="1"/>
    <col min="7940" max="7940" width="17.140625" style="79" customWidth="1"/>
    <col min="7941" max="7941" width="19.42578125" style="79" customWidth="1"/>
    <col min="7942" max="7942" width="20.7109375" style="79" customWidth="1"/>
    <col min="7943" max="7943" width="17.85546875" style="79" customWidth="1"/>
    <col min="7944" max="7944" width="18.85546875" style="79" customWidth="1"/>
    <col min="7945" max="7945" width="16.140625" style="79" customWidth="1"/>
    <col min="7946" max="7946" width="36.42578125" style="79" customWidth="1"/>
    <col min="7947" max="8192" width="11.42578125" style="79" hidden="1"/>
    <col min="8193" max="8193" width="2.7109375" style="79" customWidth="1"/>
    <col min="8194" max="8194" width="8.85546875" style="79" customWidth="1"/>
    <col min="8195" max="8195" width="15.28515625" style="79" customWidth="1"/>
    <col min="8196" max="8196" width="17.140625" style="79" customWidth="1"/>
    <col min="8197" max="8197" width="19.42578125" style="79" customWidth="1"/>
    <col min="8198" max="8198" width="20.7109375" style="79" customWidth="1"/>
    <col min="8199" max="8199" width="17.85546875" style="79" customWidth="1"/>
    <col min="8200" max="8200" width="18.85546875" style="79" customWidth="1"/>
    <col min="8201" max="8201" width="16.140625" style="79" customWidth="1"/>
    <col min="8202" max="8202" width="36.42578125" style="79" customWidth="1"/>
    <col min="8203" max="8448" width="11.42578125" style="79" hidden="1"/>
    <col min="8449" max="8449" width="2.7109375" style="79" customWidth="1"/>
    <col min="8450" max="8450" width="8.85546875" style="79" customWidth="1"/>
    <col min="8451" max="8451" width="15.28515625" style="79" customWidth="1"/>
    <col min="8452" max="8452" width="17.140625" style="79" customWidth="1"/>
    <col min="8453" max="8453" width="19.42578125" style="79" customWidth="1"/>
    <col min="8454" max="8454" width="20.7109375" style="79" customWidth="1"/>
    <col min="8455" max="8455" width="17.85546875" style="79" customWidth="1"/>
    <col min="8456" max="8456" width="18.85546875" style="79" customWidth="1"/>
    <col min="8457" max="8457" width="16.140625" style="79" customWidth="1"/>
    <col min="8458" max="8458" width="36.42578125" style="79" customWidth="1"/>
    <col min="8459" max="8704" width="11.42578125" style="79" hidden="1"/>
    <col min="8705" max="8705" width="2.7109375" style="79" customWidth="1"/>
    <col min="8706" max="8706" width="8.85546875" style="79" customWidth="1"/>
    <col min="8707" max="8707" width="15.28515625" style="79" customWidth="1"/>
    <col min="8708" max="8708" width="17.140625" style="79" customWidth="1"/>
    <col min="8709" max="8709" width="19.42578125" style="79" customWidth="1"/>
    <col min="8710" max="8710" width="20.7109375" style="79" customWidth="1"/>
    <col min="8711" max="8711" width="17.85546875" style="79" customWidth="1"/>
    <col min="8712" max="8712" width="18.85546875" style="79" customWidth="1"/>
    <col min="8713" max="8713" width="16.140625" style="79" customWidth="1"/>
    <col min="8714" max="8714" width="36.42578125" style="79" customWidth="1"/>
    <col min="8715" max="8960" width="11.42578125" style="79" hidden="1"/>
    <col min="8961" max="8961" width="2.7109375" style="79" customWidth="1"/>
    <col min="8962" max="8962" width="8.85546875" style="79" customWidth="1"/>
    <col min="8963" max="8963" width="15.28515625" style="79" customWidth="1"/>
    <col min="8964" max="8964" width="17.140625" style="79" customWidth="1"/>
    <col min="8965" max="8965" width="19.42578125" style="79" customWidth="1"/>
    <col min="8966" max="8966" width="20.7109375" style="79" customWidth="1"/>
    <col min="8967" max="8967" width="17.85546875" style="79" customWidth="1"/>
    <col min="8968" max="8968" width="18.85546875" style="79" customWidth="1"/>
    <col min="8969" max="8969" width="16.140625" style="79" customWidth="1"/>
    <col min="8970" max="8970" width="36.42578125" style="79" customWidth="1"/>
    <col min="8971" max="9216" width="11.42578125" style="79" hidden="1"/>
    <col min="9217" max="9217" width="2.7109375" style="79" customWidth="1"/>
    <col min="9218" max="9218" width="8.85546875" style="79" customWidth="1"/>
    <col min="9219" max="9219" width="15.28515625" style="79" customWidth="1"/>
    <col min="9220" max="9220" width="17.140625" style="79" customWidth="1"/>
    <col min="9221" max="9221" width="19.42578125" style="79" customWidth="1"/>
    <col min="9222" max="9222" width="20.7109375" style="79" customWidth="1"/>
    <col min="9223" max="9223" width="17.85546875" style="79" customWidth="1"/>
    <col min="9224" max="9224" width="18.85546875" style="79" customWidth="1"/>
    <col min="9225" max="9225" width="16.140625" style="79" customWidth="1"/>
    <col min="9226" max="9226" width="36.42578125" style="79" customWidth="1"/>
    <col min="9227" max="9472" width="11.42578125" style="79" hidden="1"/>
    <col min="9473" max="9473" width="2.7109375" style="79" customWidth="1"/>
    <col min="9474" max="9474" width="8.85546875" style="79" customWidth="1"/>
    <col min="9475" max="9475" width="15.28515625" style="79" customWidth="1"/>
    <col min="9476" max="9476" width="17.140625" style="79" customWidth="1"/>
    <col min="9477" max="9477" width="19.42578125" style="79" customWidth="1"/>
    <col min="9478" max="9478" width="20.7109375" style="79" customWidth="1"/>
    <col min="9479" max="9479" width="17.85546875" style="79" customWidth="1"/>
    <col min="9480" max="9480" width="18.85546875" style="79" customWidth="1"/>
    <col min="9481" max="9481" width="16.140625" style="79" customWidth="1"/>
    <col min="9482" max="9482" width="36.42578125" style="79" customWidth="1"/>
    <col min="9483" max="9728" width="11.42578125" style="79" hidden="1"/>
    <col min="9729" max="9729" width="2.7109375" style="79" customWidth="1"/>
    <col min="9730" max="9730" width="8.85546875" style="79" customWidth="1"/>
    <col min="9731" max="9731" width="15.28515625" style="79" customWidth="1"/>
    <col min="9732" max="9732" width="17.140625" style="79" customWidth="1"/>
    <col min="9733" max="9733" width="19.42578125" style="79" customWidth="1"/>
    <col min="9734" max="9734" width="20.7109375" style="79" customWidth="1"/>
    <col min="9735" max="9735" width="17.85546875" style="79" customWidth="1"/>
    <col min="9736" max="9736" width="18.85546875" style="79" customWidth="1"/>
    <col min="9737" max="9737" width="16.140625" style="79" customWidth="1"/>
    <col min="9738" max="9738" width="36.42578125" style="79" customWidth="1"/>
    <col min="9739" max="9984" width="11.42578125" style="79" hidden="1"/>
    <col min="9985" max="9985" width="2.7109375" style="79" customWidth="1"/>
    <col min="9986" max="9986" width="8.85546875" style="79" customWidth="1"/>
    <col min="9987" max="9987" width="15.28515625" style="79" customWidth="1"/>
    <col min="9988" max="9988" width="17.140625" style="79" customWidth="1"/>
    <col min="9989" max="9989" width="19.42578125" style="79" customWidth="1"/>
    <col min="9990" max="9990" width="20.7109375" style="79" customWidth="1"/>
    <col min="9991" max="9991" width="17.85546875" style="79" customWidth="1"/>
    <col min="9992" max="9992" width="18.85546875" style="79" customWidth="1"/>
    <col min="9993" max="9993" width="16.140625" style="79" customWidth="1"/>
    <col min="9994" max="9994" width="36.42578125" style="79" customWidth="1"/>
    <col min="9995" max="10240" width="11.42578125" style="79" hidden="1"/>
    <col min="10241" max="10241" width="2.7109375" style="79" customWidth="1"/>
    <col min="10242" max="10242" width="8.85546875" style="79" customWidth="1"/>
    <col min="10243" max="10243" width="15.28515625" style="79" customWidth="1"/>
    <col min="10244" max="10244" width="17.140625" style="79" customWidth="1"/>
    <col min="10245" max="10245" width="19.42578125" style="79" customWidth="1"/>
    <col min="10246" max="10246" width="20.7109375" style="79" customWidth="1"/>
    <col min="10247" max="10247" width="17.85546875" style="79" customWidth="1"/>
    <col min="10248" max="10248" width="18.85546875" style="79" customWidth="1"/>
    <col min="10249" max="10249" width="16.140625" style="79" customWidth="1"/>
    <col min="10250" max="10250" width="36.42578125" style="79" customWidth="1"/>
    <col min="10251" max="10496" width="11.42578125" style="79" hidden="1"/>
    <col min="10497" max="10497" width="2.7109375" style="79" customWidth="1"/>
    <col min="10498" max="10498" width="8.85546875" style="79" customWidth="1"/>
    <col min="10499" max="10499" width="15.28515625" style="79" customWidth="1"/>
    <col min="10500" max="10500" width="17.140625" style="79" customWidth="1"/>
    <col min="10501" max="10501" width="19.42578125" style="79" customWidth="1"/>
    <col min="10502" max="10502" width="20.7109375" style="79" customWidth="1"/>
    <col min="10503" max="10503" width="17.85546875" style="79" customWidth="1"/>
    <col min="10504" max="10504" width="18.85546875" style="79" customWidth="1"/>
    <col min="10505" max="10505" width="16.140625" style="79" customWidth="1"/>
    <col min="10506" max="10506" width="36.42578125" style="79" customWidth="1"/>
    <col min="10507" max="10752" width="11.42578125" style="79" hidden="1"/>
    <col min="10753" max="10753" width="2.7109375" style="79" customWidth="1"/>
    <col min="10754" max="10754" width="8.85546875" style="79" customWidth="1"/>
    <col min="10755" max="10755" width="15.28515625" style="79" customWidth="1"/>
    <col min="10756" max="10756" width="17.140625" style="79" customWidth="1"/>
    <col min="10757" max="10757" width="19.42578125" style="79" customWidth="1"/>
    <col min="10758" max="10758" width="20.7109375" style="79" customWidth="1"/>
    <col min="10759" max="10759" width="17.85546875" style="79" customWidth="1"/>
    <col min="10760" max="10760" width="18.85546875" style="79" customWidth="1"/>
    <col min="10761" max="10761" width="16.140625" style="79" customWidth="1"/>
    <col min="10762" max="10762" width="36.42578125" style="79" customWidth="1"/>
    <col min="10763" max="11008" width="11.42578125" style="79" hidden="1"/>
    <col min="11009" max="11009" width="2.7109375" style="79" customWidth="1"/>
    <col min="11010" max="11010" width="8.85546875" style="79" customWidth="1"/>
    <col min="11011" max="11011" width="15.28515625" style="79" customWidth="1"/>
    <col min="11012" max="11012" width="17.140625" style="79" customWidth="1"/>
    <col min="11013" max="11013" width="19.42578125" style="79" customWidth="1"/>
    <col min="11014" max="11014" width="20.7109375" style="79" customWidth="1"/>
    <col min="11015" max="11015" width="17.85546875" style="79" customWidth="1"/>
    <col min="11016" max="11016" width="18.85546875" style="79" customWidth="1"/>
    <col min="11017" max="11017" width="16.140625" style="79" customWidth="1"/>
    <col min="11018" max="11018" width="36.42578125" style="79" customWidth="1"/>
    <col min="11019" max="11264" width="11.42578125" style="79" hidden="1"/>
    <col min="11265" max="11265" width="2.7109375" style="79" customWidth="1"/>
    <col min="11266" max="11266" width="8.85546875" style="79" customWidth="1"/>
    <col min="11267" max="11267" width="15.28515625" style="79" customWidth="1"/>
    <col min="11268" max="11268" width="17.140625" style="79" customWidth="1"/>
    <col min="11269" max="11269" width="19.42578125" style="79" customWidth="1"/>
    <col min="11270" max="11270" width="20.7109375" style="79" customWidth="1"/>
    <col min="11271" max="11271" width="17.85546875" style="79" customWidth="1"/>
    <col min="11272" max="11272" width="18.85546875" style="79" customWidth="1"/>
    <col min="11273" max="11273" width="16.140625" style="79" customWidth="1"/>
    <col min="11274" max="11274" width="36.42578125" style="79" customWidth="1"/>
    <col min="11275" max="11520" width="11.42578125" style="79" hidden="1"/>
    <col min="11521" max="11521" width="2.7109375" style="79" customWidth="1"/>
    <col min="11522" max="11522" width="8.85546875" style="79" customWidth="1"/>
    <col min="11523" max="11523" width="15.28515625" style="79" customWidth="1"/>
    <col min="11524" max="11524" width="17.140625" style="79" customWidth="1"/>
    <col min="11525" max="11525" width="19.42578125" style="79" customWidth="1"/>
    <col min="11526" max="11526" width="20.7109375" style="79" customWidth="1"/>
    <col min="11527" max="11527" width="17.85546875" style="79" customWidth="1"/>
    <col min="11528" max="11528" width="18.85546875" style="79" customWidth="1"/>
    <col min="11529" max="11529" width="16.140625" style="79" customWidth="1"/>
    <col min="11530" max="11530" width="36.42578125" style="79" customWidth="1"/>
    <col min="11531" max="11776" width="11.42578125" style="79" hidden="1"/>
    <col min="11777" max="11777" width="2.7109375" style="79" customWidth="1"/>
    <col min="11778" max="11778" width="8.85546875" style="79" customWidth="1"/>
    <col min="11779" max="11779" width="15.28515625" style="79" customWidth="1"/>
    <col min="11780" max="11780" width="17.140625" style="79" customWidth="1"/>
    <col min="11781" max="11781" width="19.42578125" style="79" customWidth="1"/>
    <col min="11782" max="11782" width="20.7109375" style="79" customWidth="1"/>
    <col min="11783" max="11783" width="17.85546875" style="79" customWidth="1"/>
    <col min="11784" max="11784" width="18.85546875" style="79" customWidth="1"/>
    <col min="11785" max="11785" width="16.140625" style="79" customWidth="1"/>
    <col min="11786" max="11786" width="36.42578125" style="79" customWidth="1"/>
    <col min="11787" max="12032" width="11.42578125" style="79" hidden="1"/>
    <col min="12033" max="12033" width="2.7109375" style="79" customWidth="1"/>
    <col min="12034" max="12034" width="8.85546875" style="79" customWidth="1"/>
    <col min="12035" max="12035" width="15.28515625" style="79" customWidth="1"/>
    <col min="12036" max="12036" width="17.140625" style="79" customWidth="1"/>
    <col min="12037" max="12037" width="19.42578125" style="79" customWidth="1"/>
    <col min="12038" max="12038" width="20.7109375" style="79" customWidth="1"/>
    <col min="12039" max="12039" width="17.85546875" style="79" customWidth="1"/>
    <col min="12040" max="12040" width="18.85546875" style="79" customWidth="1"/>
    <col min="12041" max="12041" width="16.140625" style="79" customWidth="1"/>
    <col min="12042" max="12042" width="36.42578125" style="79" customWidth="1"/>
    <col min="12043" max="12288" width="11.42578125" style="79" hidden="1"/>
    <col min="12289" max="12289" width="2.7109375" style="79" customWidth="1"/>
    <col min="12290" max="12290" width="8.85546875" style="79" customWidth="1"/>
    <col min="12291" max="12291" width="15.28515625" style="79" customWidth="1"/>
    <col min="12292" max="12292" width="17.140625" style="79" customWidth="1"/>
    <col min="12293" max="12293" width="19.42578125" style="79" customWidth="1"/>
    <col min="12294" max="12294" width="20.7109375" style="79" customWidth="1"/>
    <col min="12295" max="12295" width="17.85546875" style="79" customWidth="1"/>
    <col min="12296" max="12296" width="18.85546875" style="79" customWidth="1"/>
    <col min="12297" max="12297" width="16.140625" style="79" customWidth="1"/>
    <col min="12298" max="12298" width="36.42578125" style="79" customWidth="1"/>
    <col min="12299" max="12544" width="11.42578125" style="79" hidden="1"/>
    <col min="12545" max="12545" width="2.7109375" style="79" customWidth="1"/>
    <col min="12546" max="12546" width="8.85546875" style="79" customWidth="1"/>
    <col min="12547" max="12547" width="15.28515625" style="79" customWidth="1"/>
    <col min="12548" max="12548" width="17.140625" style="79" customWidth="1"/>
    <col min="12549" max="12549" width="19.42578125" style="79" customWidth="1"/>
    <col min="12550" max="12550" width="20.7109375" style="79" customWidth="1"/>
    <col min="12551" max="12551" width="17.85546875" style="79" customWidth="1"/>
    <col min="12552" max="12552" width="18.85546875" style="79" customWidth="1"/>
    <col min="12553" max="12553" width="16.140625" style="79" customWidth="1"/>
    <col min="12554" max="12554" width="36.42578125" style="79" customWidth="1"/>
    <col min="12555" max="12800" width="11.42578125" style="79" hidden="1"/>
    <col min="12801" max="12801" width="2.7109375" style="79" customWidth="1"/>
    <col min="12802" max="12802" width="8.85546875" style="79" customWidth="1"/>
    <col min="12803" max="12803" width="15.28515625" style="79" customWidth="1"/>
    <col min="12804" max="12804" width="17.140625" style="79" customWidth="1"/>
    <col min="12805" max="12805" width="19.42578125" style="79" customWidth="1"/>
    <col min="12806" max="12806" width="20.7109375" style="79" customWidth="1"/>
    <col min="12807" max="12807" width="17.85546875" style="79" customWidth="1"/>
    <col min="12808" max="12808" width="18.85546875" style="79" customWidth="1"/>
    <col min="12809" max="12809" width="16.140625" style="79" customWidth="1"/>
    <col min="12810" max="12810" width="36.42578125" style="79" customWidth="1"/>
    <col min="12811" max="13056" width="11.42578125" style="79" hidden="1"/>
    <col min="13057" max="13057" width="2.7109375" style="79" customWidth="1"/>
    <col min="13058" max="13058" width="8.85546875" style="79" customWidth="1"/>
    <col min="13059" max="13059" width="15.28515625" style="79" customWidth="1"/>
    <col min="13060" max="13060" width="17.140625" style="79" customWidth="1"/>
    <col min="13061" max="13061" width="19.42578125" style="79" customWidth="1"/>
    <col min="13062" max="13062" width="20.7109375" style="79" customWidth="1"/>
    <col min="13063" max="13063" width="17.85546875" style="79" customWidth="1"/>
    <col min="13064" max="13064" width="18.85546875" style="79" customWidth="1"/>
    <col min="13065" max="13065" width="16.140625" style="79" customWidth="1"/>
    <col min="13066" max="13066" width="36.42578125" style="79" customWidth="1"/>
    <col min="13067" max="13312" width="11.42578125" style="79" hidden="1"/>
    <col min="13313" max="13313" width="2.7109375" style="79" customWidth="1"/>
    <col min="13314" max="13314" width="8.85546875" style="79" customWidth="1"/>
    <col min="13315" max="13315" width="15.28515625" style="79" customWidth="1"/>
    <col min="13316" max="13316" width="17.140625" style="79" customWidth="1"/>
    <col min="13317" max="13317" width="19.42578125" style="79" customWidth="1"/>
    <col min="13318" max="13318" width="20.7109375" style="79" customWidth="1"/>
    <col min="13319" max="13319" width="17.85546875" style="79" customWidth="1"/>
    <col min="13320" max="13320" width="18.85546875" style="79" customWidth="1"/>
    <col min="13321" max="13321" width="16.140625" style="79" customWidth="1"/>
    <col min="13322" max="13322" width="36.42578125" style="79" customWidth="1"/>
    <col min="13323" max="13568" width="11.42578125" style="79" hidden="1"/>
    <col min="13569" max="13569" width="2.7109375" style="79" customWidth="1"/>
    <col min="13570" max="13570" width="8.85546875" style="79" customWidth="1"/>
    <col min="13571" max="13571" width="15.28515625" style="79" customWidth="1"/>
    <col min="13572" max="13572" width="17.140625" style="79" customWidth="1"/>
    <col min="13573" max="13573" width="19.42578125" style="79" customWidth="1"/>
    <col min="13574" max="13574" width="20.7109375" style="79" customWidth="1"/>
    <col min="13575" max="13575" width="17.85546875" style="79" customWidth="1"/>
    <col min="13576" max="13576" width="18.85546875" style="79" customWidth="1"/>
    <col min="13577" max="13577" width="16.140625" style="79" customWidth="1"/>
    <col min="13578" max="13578" width="36.42578125" style="79" customWidth="1"/>
    <col min="13579" max="13824" width="11.42578125" style="79" hidden="1"/>
    <col min="13825" max="13825" width="2.7109375" style="79" customWidth="1"/>
    <col min="13826" max="13826" width="8.85546875" style="79" customWidth="1"/>
    <col min="13827" max="13827" width="15.28515625" style="79" customWidth="1"/>
    <col min="13828" max="13828" width="17.140625" style="79" customWidth="1"/>
    <col min="13829" max="13829" width="19.42578125" style="79" customWidth="1"/>
    <col min="13830" max="13830" width="20.7109375" style="79" customWidth="1"/>
    <col min="13831" max="13831" width="17.85546875" style="79" customWidth="1"/>
    <col min="13832" max="13832" width="18.85546875" style="79" customWidth="1"/>
    <col min="13833" max="13833" width="16.140625" style="79" customWidth="1"/>
    <col min="13834" max="13834" width="36.42578125" style="79" customWidth="1"/>
    <col min="13835" max="14080" width="11.42578125" style="79" hidden="1"/>
    <col min="14081" max="14081" width="2.7109375" style="79" customWidth="1"/>
    <col min="14082" max="14082" width="8.85546875" style="79" customWidth="1"/>
    <col min="14083" max="14083" width="15.28515625" style="79" customWidth="1"/>
    <col min="14084" max="14084" width="17.140625" style="79" customWidth="1"/>
    <col min="14085" max="14085" width="19.42578125" style="79" customWidth="1"/>
    <col min="14086" max="14086" width="20.7109375" style="79" customWidth="1"/>
    <col min="14087" max="14087" width="17.85546875" style="79" customWidth="1"/>
    <col min="14088" max="14088" width="18.85546875" style="79" customWidth="1"/>
    <col min="14089" max="14089" width="16.140625" style="79" customWidth="1"/>
    <col min="14090" max="14090" width="36.42578125" style="79" customWidth="1"/>
    <col min="14091" max="14336" width="11.42578125" style="79" hidden="1"/>
    <col min="14337" max="14337" width="2.7109375" style="79" customWidth="1"/>
    <col min="14338" max="14338" width="8.85546875" style="79" customWidth="1"/>
    <col min="14339" max="14339" width="15.28515625" style="79" customWidth="1"/>
    <col min="14340" max="14340" width="17.140625" style="79" customWidth="1"/>
    <col min="14341" max="14341" width="19.42578125" style="79" customWidth="1"/>
    <col min="14342" max="14342" width="20.7109375" style="79" customWidth="1"/>
    <col min="14343" max="14343" width="17.85546875" style="79" customWidth="1"/>
    <col min="14344" max="14344" width="18.85546875" style="79" customWidth="1"/>
    <col min="14345" max="14345" width="16.140625" style="79" customWidth="1"/>
    <col min="14346" max="14346" width="36.42578125" style="79" customWidth="1"/>
    <col min="14347" max="14592" width="11.42578125" style="79" hidden="1"/>
    <col min="14593" max="14593" width="2.7109375" style="79" customWidth="1"/>
    <col min="14594" max="14594" width="8.85546875" style="79" customWidth="1"/>
    <col min="14595" max="14595" width="15.28515625" style="79" customWidth="1"/>
    <col min="14596" max="14596" width="17.140625" style="79" customWidth="1"/>
    <col min="14597" max="14597" width="19.42578125" style="79" customWidth="1"/>
    <col min="14598" max="14598" width="20.7109375" style="79" customWidth="1"/>
    <col min="14599" max="14599" width="17.85546875" style="79" customWidth="1"/>
    <col min="14600" max="14600" width="18.85546875" style="79" customWidth="1"/>
    <col min="14601" max="14601" width="16.140625" style="79" customWidth="1"/>
    <col min="14602" max="14602" width="36.42578125" style="79" customWidth="1"/>
    <col min="14603" max="14848" width="11.42578125" style="79" hidden="1"/>
    <col min="14849" max="14849" width="2.7109375" style="79" customWidth="1"/>
    <col min="14850" max="14850" width="8.85546875" style="79" customWidth="1"/>
    <col min="14851" max="14851" width="15.28515625" style="79" customWidth="1"/>
    <col min="14852" max="14852" width="17.140625" style="79" customWidth="1"/>
    <col min="14853" max="14853" width="19.42578125" style="79" customWidth="1"/>
    <col min="14854" max="14854" width="20.7109375" style="79" customWidth="1"/>
    <col min="14855" max="14855" width="17.85546875" style="79" customWidth="1"/>
    <col min="14856" max="14856" width="18.85546875" style="79" customWidth="1"/>
    <col min="14857" max="14857" width="16.140625" style="79" customWidth="1"/>
    <col min="14858" max="14858" width="36.42578125" style="79" customWidth="1"/>
    <col min="14859" max="15104" width="11.42578125" style="79" hidden="1"/>
    <col min="15105" max="15105" width="2.7109375" style="79" customWidth="1"/>
    <col min="15106" max="15106" width="8.85546875" style="79" customWidth="1"/>
    <col min="15107" max="15107" width="15.28515625" style="79" customWidth="1"/>
    <col min="15108" max="15108" width="17.140625" style="79" customWidth="1"/>
    <col min="15109" max="15109" width="19.42578125" style="79" customWidth="1"/>
    <col min="15110" max="15110" width="20.7109375" style="79" customWidth="1"/>
    <col min="15111" max="15111" width="17.85546875" style="79" customWidth="1"/>
    <col min="15112" max="15112" width="18.85546875" style="79" customWidth="1"/>
    <col min="15113" max="15113" width="16.140625" style="79" customWidth="1"/>
    <col min="15114" max="15114" width="36.42578125" style="79" customWidth="1"/>
    <col min="15115" max="15360" width="11.42578125" style="79" hidden="1"/>
    <col min="15361" max="15361" width="2.7109375" style="79" customWidth="1"/>
    <col min="15362" max="15362" width="8.85546875" style="79" customWidth="1"/>
    <col min="15363" max="15363" width="15.28515625" style="79" customWidth="1"/>
    <col min="15364" max="15364" width="17.140625" style="79" customWidth="1"/>
    <col min="15365" max="15365" width="19.42578125" style="79" customWidth="1"/>
    <col min="15366" max="15366" width="20.7109375" style="79" customWidth="1"/>
    <col min="15367" max="15367" width="17.85546875" style="79" customWidth="1"/>
    <col min="15368" max="15368" width="18.85546875" style="79" customWidth="1"/>
    <col min="15369" max="15369" width="16.140625" style="79" customWidth="1"/>
    <col min="15370" max="15370" width="36.42578125" style="79" customWidth="1"/>
    <col min="15371" max="15616" width="11.42578125" style="79" hidden="1"/>
    <col min="15617" max="15617" width="2.7109375" style="79" customWidth="1"/>
    <col min="15618" max="15618" width="8.85546875" style="79" customWidth="1"/>
    <col min="15619" max="15619" width="15.28515625" style="79" customWidth="1"/>
    <col min="15620" max="15620" width="17.140625" style="79" customWidth="1"/>
    <col min="15621" max="15621" width="19.42578125" style="79" customWidth="1"/>
    <col min="15622" max="15622" width="20.7109375" style="79" customWidth="1"/>
    <col min="15623" max="15623" width="17.85546875" style="79" customWidth="1"/>
    <col min="15624" max="15624" width="18.85546875" style="79" customWidth="1"/>
    <col min="15625" max="15625" width="16.140625" style="79" customWidth="1"/>
    <col min="15626" max="15626" width="36.42578125" style="79" customWidth="1"/>
    <col min="15627" max="15872" width="11.42578125" style="79" hidden="1"/>
    <col min="15873" max="15873" width="2.7109375" style="79" customWidth="1"/>
    <col min="15874" max="15874" width="8.85546875" style="79" customWidth="1"/>
    <col min="15875" max="15875" width="15.28515625" style="79" customWidth="1"/>
    <col min="15876" max="15876" width="17.140625" style="79" customWidth="1"/>
    <col min="15877" max="15877" width="19.42578125" style="79" customWidth="1"/>
    <col min="15878" max="15878" width="20.7109375" style="79" customWidth="1"/>
    <col min="15879" max="15879" width="17.85546875" style="79" customWidth="1"/>
    <col min="15880" max="15880" width="18.85546875" style="79" customWidth="1"/>
    <col min="15881" max="15881" width="16.140625" style="79" customWidth="1"/>
    <col min="15882" max="15882" width="36.42578125" style="79" customWidth="1"/>
    <col min="15883" max="16128" width="11.42578125" style="79" hidden="1"/>
    <col min="16129" max="16129" width="2.7109375" style="79" customWidth="1"/>
    <col min="16130" max="16130" width="8.85546875" style="79" customWidth="1"/>
    <col min="16131" max="16131" width="15.28515625" style="79" customWidth="1"/>
    <col min="16132" max="16132" width="17.140625" style="79" customWidth="1"/>
    <col min="16133" max="16133" width="19.42578125" style="79" customWidth="1"/>
    <col min="16134" max="16134" width="20.7109375" style="79" customWidth="1"/>
    <col min="16135" max="16135" width="17.85546875" style="79" customWidth="1"/>
    <col min="16136" max="16136" width="18.85546875" style="79" customWidth="1"/>
    <col min="16137" max="16137" width="16.140625" style="79" customWidth="1"/>
    <col min="16138" max="16138" width="36.42578125" style="79" customWidth="1"/>
    <col min="16139" max="16384" width="11.42578125" style="79" hidden="1"/>
  </cols>
  <sheetData>
    <row r="1" spans="2:9" s="38" customFormat="1"/>
    <row r="2" spans="2:9">
      <c r="B2" s="119"/>
      <c r="C2" s="121"/>
      <c r="D2" s="121"/>
      <c r="E2" s="121"/>
      <c r="F2" s="121"/>
      <c r="G2" s="121"/>
      <c r="H2" s="121"/>
      <c r="I2" s="122"/>
    </row>
    <row r="3" spans="2:9" ht="12.75">
      <c r="B3" s="123" t="s">
        <v>0</v>
      </c>
      <c r="C3" s="124"/>
      <c r="D3" s="124"/>
      <c r="E3" s="124"/>
      <c r="F3" s="124"/>
      <c r="G3" s="124"/>
      <c r="H3" s="124"/>
      <c r="I3" s="125"/>
    </row>
    <row r="4" spans="2:9">
      <c r="B4" s="126" t="s">
        <v>1603</v>
      </c>
      <c r="C4" s="127"/>
      <c r="D4" s="127"/>
      <c r="E4" s="127"/>
      <c r="F4" s="127"/>
      <c r="G4" s="127"/>
      <c r="H4" s="127"/>
      <c r="I4" s="128"/>
    </row>
    <row r="5" spans="2:9">
      <c r="B5" s="126" t="s">
        <v>1611</v>
      </c>
      <c r="C5" s="127"/>
      <c r="D5" s="127"/>
      <c r="E5" s="127"/>
      <c r="F5" s="127"/>
      <c r="G5" s="127"/>
      <c r="H5" s="127"/>
      <c r="I5" s="128"/>
    </row>
    <row r="6" spans="2:9">
      <c r="B6" s="120" t="s">
        <v>1641</v>
      </c>
      <c r="C6" s="129"/>
      <c r="D6" s="129"/>
      <c r="E6" s="129"/>
      <c r="F6" s="129"/>
      <c r="G6" s="129"/>
      <c r="H6" s="129"/>
      <c r="I6" s="130"/>
    </row>
    <row r="7" spans="2:9" s="38" customFormat="1"/>
    <row r="8" spans="2:9">
      <c r="B8" s="119" t="s">
        <v>1516</v>
      </c>
      <c r="C8" s="122"/>
      <c r="D8" s="133" t="s">
        <v>1612</v>
      </c>
      <c r="E8" s="134"/>
      <c r="F8" s="134"/>
      <c r="G8" s="134"/>
      <c r="H8" s="135"/>
      <c r="I8" s="119" t="s">
        <v>1604</v>
      </c>
    </row>
    <row r="9" spans="2:9" ht="36.75" customHeight="1">
      <c r="B9" s="126"/>
      <c r="C9" s="128"/>
      <c r="D9" s="101" t="s">
        <v>1605</v>
      </c>
      <c r="E9" s="102" t="s">
        <v>1606</v>
      </c>
      <c r="F9" s="101" t="s">
        <v>1601</v>
      </c>
      <c r="G9" s="101" t="s">
        <v>1602</v>
      </c>
      <c r="H9" s="101" t="s">
        <v>1607</v>
      </c>
      <c r="I9" s="120"/>
    </row>
    <row r="10" spans="2:9">
      <c r="B10" s="120"/>
      <c r="C10" s="130"/>
      <c r="D10" s="101">
        <v>1</v>
      </c>
      <c r="E10" s="101">
        <v>2</v>
      </c>
      <c r="F10" s="101" t="s">
        <v>1608</v>
      </c>
      <c r="G10" s="101">
        <v>4</v>
      </c>
      <c r="H10" s="101">
        <v>5</v>
      </c>
      <c r="I10" s="101" t="s">
        <v>1609</v>
      </c>
    </row>
    <row r="11" spans="2:9">
      <c r="B11" s="80"/>
      <c r="C11" s="81"/>
      <c r="D11" s="82"/>
      <c r="E11" s="82"/>
      <c r="F11" s="82"/>
      <c r="G11" s="82"/>
      <c r="H11" s="83"/>
      <c r="I11" s="82"/>
    </row>
    <row r="12" spans="2:9">
      <c r="B12" s="136" t="s">
        <v>1613</v>
      </c>
      <c r="C12" s="137"/>
      <c r="D12" s="84">
        <v>3221636892.9899998</v>
      </c>
      <c r="E12" s="84">
        <v>24843975.649999999</v>
      </c>
      <c r="F12" s="85">
        <v>3246480868.6399999</v>
      </c>
      <c r="G12" s="86">
        <v>3275311867.96</v>
      </c>
      <c r="H12" s="87">
        <v>3275311867.96</v>
      </c>
      <c r="I12" s="103">
        <v>-28830999.320000172</v>
      </c>
    </row>
    <row r="13" spans="2:9">
      <c r="B13" s="88"/>
      <c r="C13" s="89"/>
      <c r="D13" s="85"/>
      <c r="E13" s="85"/>
      <c r="F13" s="85"/>
      <c r="G13" s="85"/>
      <c r="H13" s="90"/>
      <c r="I13" s="103"/>
    </row>
    <row r="14" spans="2:9" ht="15" customHeight="1">
      <c r="B14" s="136" t="s">
        <v>1614</v>
      </c>
      <c r="C14" s="137"/>
      <c r="D14" s="84">
        <v>1303325259.3</v>
      </c>
      <c r="E14" s="84">
        <v>39243350.280000001</v>
      </c>
      <c r="F14" s="85">
        <v>1342568609.5799999</v>
      </c>
      <c r="G14" s="84">
        <v>1480138649.54</v>
      </c>
      <c r="H14" s="91">
        <v>1480138649.54</v>
      </c>
      <c r="I14" s="103">
        <v>-137570039.96000004</v>
      </c>
    </row>
    <row r="15" spans="2:9">
      <c r="B15" s="88"/>
      <c r="C15" s="89"/>
      <c r="D15" s="85"/>
      <c r="E15" s="85"/>
      <c r="F15" s="85"/>
      <c r="G15" s="85"/>
      <c r="H15" s="90"/>
      <c r="I15" s="103"/>
    </row>
    <row r="16" spans="2:9">
      <c r="B16" s="136" t="s">
        <v>1615</v>
      </c>
      <c r="C16" s="137"/>
      <c r="D16" s="84">
        <v>72125100</v>
      </c>
      <c r="E16" s="84">
        <v>0</v>
      </c>
      <c r="F16" s="85">
        <v>72125100</v>
      </c>
      <c r="G16" s="84">
        <v>11889197.65</v>
      </c>
      <c r="H16" s="91">
        <v>11889197.65</v>
      </c>
      <c r="I16" s="103">
        <v>60235902.350000001</v>
      </c>
    </row>
    <row r="17" spans="2:9" ht="15" customHeight="1">
      <c r="B17" s="92"/>
      <c r="C17" s="93"/>
      <c r="D17" s="84"/>
      <c r="E17" s="84"/>
      <c r="F17" s="85"/>
      <c r="G17" s="84"/>
      <c r="H17" s="91"/>
      <c r="I17" s="103"/>
    </row>
    <row r="18" spans="2:9">
      <c r="B18" s="138" t="s">
        <v>1616</v>
      </c>
      <c r="C18" s="139"/>
      <c r="D18" s="84">
        <v>529851505</v>
      </c>
      <c r="E18" s="84">
        <v>0</v>
      </c>
      <c r="F18" s="85">
        <v>529851505</v>
      </c>
      <c r="G18" s="84">
        <v>581097287.92999995</v>
      </c>
      <c r="H18" s="91">
        <v>581097287.92999995</v>
      </c>
      <c r="I18" s="103">
        <v>-51245783.929999948</v>
      </c>
    </row>
    <row r="19" spans="2:9" ht="15" customHeight="1">
      <c r="B19" s="92"/>
      <c r="C19" s="93"/>
      <c r="D19" s="84"/>
      <c r="E19" s="84"/>
      <c r="F19" s="85">
        <v>0</v>
      </c>
      <c r="G19" s="84"/>
      <c r="H19" s="91"/>
      <c r="I19" s="103"/>
    </row>
    <row r="20" spans="2:9">
      <c r="B20" s="138" t="s">
        <v>1617</v>
      </c>
      <c r="C20" s="139"/>
      <c r="D20" s="84">
        <v>0</v>
      </c>
      <c r="E20" s="84">
        <v>0</v>
      </c>
      <c r="F20" s="85">
        <v>0</v>
      </c>
      <c r="G20" s="84">
        <v>0</v>
      </c>
      <c r="H20" s="91">
        <v>0</v>
      </c>
      <c r="I20" s="103">
        <v>0</v>
      </c>
    </row>
    <row r="21" spans="2:9">
      <c r="B21" s="106"/>
      <c r="C21" s="107"/>
      <c r="D21" s="94"/>
      <c r="E21" s="94"/>
      <c r="F21" s="94"/>
      <c r="G21" s="94"/>
      <c r="H21" s="95"/>
      <c r="I21" s="104"/>
    </row>
    <row r="22" spans="2:9">
      <c r="B22" s="108" t="s">
        <v>1610</v>
      </c>
      <c r="C22" s="109"/>
      <c r="D22" s="105">
        <v>5126938757.29</v>
      </c>
      <c r="E22" s="96">
        <v>64087325.93</v>
      </c>
      <c r="F22" s="96">
        <v>5191026084.2199993</v>
      </c>
      <c r="G22" s="96">
        <v>5348437003.0799999</v>
      </c>
      <c r="H22" s="96">
        <v>5348437003.0799999</v>
      </c>
      <c r="I22" s="96">
        <v>-157410920.86000016</v>
      </c>
    </row>
    <row r="23" spans="2:9">
      <c r="B23" s="38" t="s">
        <v>1642</v>
      </c>
      <c r="C23" s="38"/>
      <c r="D23" s="38"/>
      <c r="E23" s="38"/>
      <c r="F23" s="38"/>
      <c r="G23" s="140"/>
      <c r="H23" s="38"/>
      <c r="I23" s="97"/>
    </row>
    <row r="24" spans="2:9">
      <c r="B24" s="77"/>
      <c r="C24" s="77"/>
      <c r="D24" s="97"/>
      <c r="E24" s="97"/>
      <c r="F24" s="97"/>
      <c r="G24" s="97"/>
      <c r="H24" s="97"/>
      <c r="I24" s="97"/>
    </row>
    <row r="25" spans="2:9" ht="64.5" customHeight="1">
      <c r="B25" s="77"/>
      <c r="C25" s="77"/>
      <c r="D25" s="97"/>
      <c r="E25" s="97"/>
      <c r="F25" s="97"/>
      <c r="G25" s="97"/>
      <c r="H25" s="97"/>
      <c r="I25" s="97"/>
    </row>
    <row r="26" spans="2:9">
      <c r="B26" s="77"/>
      <c r="C26" s="77"/>
      <c r="D26" s="97"/>
      <c r="E26" s="97"/>
      <c r="F26" s="97"/>
      <c r="G26" s="97"/>
      <c r="H26" s="97"/>
      <c r="I26" s="97"/>
    </row>
    <row r="27" spans="2:9">
      <c r="B27" s="77"/>
      <c r="C27" s="77"/>
      <c r="D27" s="97"/>
      <c r="E27" s="97"/>
      <c r="F27" s="97"/>
      <c r="G27" s="97"/>
      <c r="H27" s="97"/>
      <c r="I27" s="97"/>
    </row>
    <row r="28" spans="2:9">
      <c r="B28" s="131" t="s">
        <v>1637</v>
      </c>
      <c r="C28" s="131"/>
      <c r="D28" s="131"/>
      <c r="E28" s="97"/>
      <c r="F28" s="132" t="s">
        <v>1638</v>
      </c>
      <c r="G28" s="132"/>
      <c r="H28" s="132"/>
      <c r="I28" s="97"/>
    </row>
    <row r="29" spans="2:9">
      <c r="B29" s="131" t="s">
        <v>1639</v>
      </c>
      <c r="C29" s="131"/>
      <c r="D29" s="131"/>
      <c r="E29" s="97"/>
      <c r="F29" s="132" t="s">
        <v>1640</v>
      </c>
      <c r="G29" s="132"/>
      <c r="H29" s="132"/>
      <c r="I29" s="97"/>
    </row>
    <row r="30" spans="2:9">
      <c r="B30" s="77"/>
      <c r="C30" s="77"/>
      <c r="D30" s="97"/>
      <c r="E30" s="97"/>
      <c r="F30" s="97"/>
      <c r="G30" s="97"/>
      <c r="H30" s="97"/>
      <c r="I30" s="97"/>
    </row>
    <row r="31" spans="2:9">
      <c r="B31" s="77"/>
      <c r="C31" s="77"/>
      <c r="D31" s="97"/>
      <c r="E31" s="97"/>
      <c r="F31" s="97"/>
      <c r="G31" s="97"/>
      <c r="H31" s="97"/>
      <c r="I31" s="97"/>
    </row>
    <row r="32" spans="2:9">
      <c r="B32" s="77"/>
      <c r="C32" s="77"/>
      <c r="D32" s="98"/>
      <c r="E32" s="97"/>
      <c r="F32" s="97"/>
      <c r="G32" s="97"/>
      <c r="H32" s="97"/>
      <c r="I32" s="97"/>
    </row>
    <row r="33" spans="2:9">
      <c r="B33" s="77"/>
      <c r="C33" s="77"/>
      <c r="D33" s="97"/>
      <c r="E33" s="97"/>
      <c r="F33" s="97"/>
      <c r="G33" s="97"/>
      <c r="H33" s="97"/>
      <c r="I33" s="97"/>
    </row>
    <row r="34" spans="2:9">
      <c r="B34" s="77"/>
      <c r="C34" s="38"/>
      <c r="D34" s="76"/>
      <c r="E34" s="78"/>
      <c r="F34" s="76"/>
      <c r="G34" s="78"/>
      <c r="H34" s="76"/>
      <c r="I34" s="97"/>
    </row>
    <row r="35" spans="2:9">
      <c r="B35" s="78"/>
      <c r="C35" s="38"/>
      <c r="D35" s="76"/>
      <c r="E35" s="78"/>
      <c r="F35" s="76"/>
      <c r="G35" s="78"/>
      <c r="H35" s="76"/>
    </row>
    <row r="36" spans="2:9">
      <c r="B36" s="78"/>
      <c r="C36" s="38"/>
      <c r="D36" s="76"/>
      <c r="E36" s="78"/>
      <c r="F36" s="76"/>
      <c r="G36" s="78"/>
      <c r="H36" s="76"/>
    </row>
    <row r="37" spans="2:9" s="38" customFormat="1">
      <c r="B37" s="99"/>
      <c r="C37" s="100"/>
      <c r="D37" s="100"/>
      <c r="E37" s="100"/>
      <c r="F37" s="100"/>
      <c r="G37" s="100"/>
      <c r="H37" s="100"/>
      <c r="I37" s="97"/>
    </row>
    <row r="38" spans="2:9" s="38" customFormat="1">
      <c r="B38" s="99"/>
      <c r="C38" s="100"/>
      <c r="D38" s="100"/>
      <c r="E38" s="100"/>
      <c r="F38" s="100"/>
      <c r="G38" s="100"/>
      <c r="H38" s="100"/>
      <c r="I38" s="97"/>
    </row>
    <row r="39" spans="2:9">
      <c r="B39" s="77"/>
      <c r="C39" s="77"/>
      <c r="D39" s="97"/>
      <c r="E39" s="97"/>
      <c r="F39" s="97"/>
      <c r="G39" s="97"/>
      <c r="H39" s="97"/>
      <c r="I39" s="97"/>
    </row>
    <row r="40" spans="2:9">
      <c r="B40" s="77"/>
      <c r="C40" s="77"/>
      <c r="D40" s="97"/>
      <c r="E40" s="97"/>
      <c r="F40" s="97"/>
      <c r="G40" s="97"/>
      <c r="H40" s="97"/>
      <c r="I40" s="97"/>
    </row>
    <row r="41" spans="2:9">
      <c r="B41" s="77"/>
      <c r="C41" s="77"/>
      <c r="D41" s="97"/>
      <c r="E41" s="97"/>
      <c r="F41" s="97"/>
      <c r="G41" s="97"/>
      <c r="H41" s="97"/>
      <c r="I41" s="97"/>
    </row>
    <row r="42" spans="2:9">
      <c r="B42" s="77"/>
      <c r="C42" s="77"/>
      <c r="D42" s="97"/>
      <c r="E42" s="97"/>
      <c r="F42" s="97"/>
      <c r="G42" s="97"/>
      <c r="H42" s="97"/>
      <c r="I42" s="97"/>
    </row>
    <row r="43" spans="2:9">
      <c r="B43" s="77"/>
      <c r="C43" s="77"/>
      <c r="D43" s="97"/>
      <c r="E43" s="97"/>
      <c r="F43" s="97"/>
      <c r="G43" s="97"/>
      <c r="H43" s="97"/>
      <c r="I43" s="97"/>
    </row>
    <row r="44" spans="2:9">
      <c r="B44" s="77"/>
      <c r="C44" s="77"/>
      <c r="D44" s="97"/>
      <c r="E44" s="97"/>
      <c r="F44" s="97"/>
      <c r="G44" s="97"/>
      <c r="H44" s="97"/>
      <c r="I44" s="97"/>
    </row>
    <row r="45" spans="2:9"/>
  </sheetData>
  <mergeCells count="17">
    <mergeCell ref="B28:D28"/>
    <mergeCell ref="B29:D29"/>
    <mergeCell ref="F28:H28"/>
    <mergeCell ref="F29:H29"/>
    <mergeCell ref="B8:C10"/>
    <mergeCell ref="D8:H8"/>
    <mergeCell ref="B12:C12"/>
    <mergeCell ref="B14:C14"/>
    <mergeCell ref="B16:C16"/>
    <mergeCell ref="B18:C18"/>
    <mergeCell ref="B20:C20"/>
    <mergeCell ref="I8:I9"/>
    <mergeCell ref="B2:I2"/>
    <mergeCell ref="B3:I3"/>
    <mergeCell ref="B4:I4"/>
    <mergeCell ref="B5:I5"/>
    <mergeCell ref="B6:I6"/>
  </mergeCells>
  <printOptions horizontalCentered="1"/>
  <pageMargins left="0" right="0" top="0.74803149606299213" bottom="0.35433070866141736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Balanza Acumulada</vt:lpstr>
      <vt:lpstr>Balanza</vt:lpstr>
      <vt:lpstr>ESF</vt:lpstr>
      <vt:lpstr>Edo. de Posición con ajustes</vt:lpstr>
      <vt:lpstr>EDO. DE POSICION sin ajustes</vt:lpstr>
      <vt:lpstr>EATG</vt:lpstr>
      <vt:lpstr>EATG!Print_Area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2020-01-27T16:49:47Z</cp:lastPrinted>
  <dcterms:created xsi:type="dcterms:W3CDTF">2016-01-28T15:40:39Z</dcterms:created>
  <dcterms:modified xsi:type="dcterms:W3CDTF">2020-01-27T16:51:22Z</dcterms:modified>
</cp:coreProperties>
</file>